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52B375B4-E19B-41D9-9935-49A9A657AD5C}" xr6:coauthVersionLast="47" xr6:coauthVersionMax="47" xr10:uidLastSave="{00000000-0000-0000-0000-000000000000}"/>
  <bookViews>
    <workbookView xWindow="-120" yWindow="-16320" windowWidth="29040" windowHeight="15720" tabRatio="950" xr2:uid="{00000000-000D-0000-FFFF-FFFF00000000}"/>
  </bookViews>
  <sheets>
    <sheet name="Cov" sheetId="1" r:id="rId1"/>
    <sheet name="Indx" sheetId="2" r:id="rId2"/>
    <sheet name="I.(1)" sheetId="3" r:id="rId3"/>
    <sheet name="I.(1)nts" sheetId="6" r:id="rId4"/>
    <sheet name="I.(2)" sheetId="37" r:id="rId5"/>
    <sheet name="I.(2)nts" sheetId="39" r:id="rId6"/>
    <sheet name="II.p-Sg(1)" sheetId="21" r:id="rId7"/>
    <sheet name="II.p-Sg(2)" sheetId="22" r:id="rId8"/>
    <sheet name="II.p-Sg(3)" sheetId="23" r:id="rId9"/>
    <sheet name="II.p-Sg(4)" sheetId="42" r:id="rId10"/>
    <sheet name="III.Sg(1)" sheetId="25" r:id="rId11"/>
    <sheet name="III.Sg(2)" sheetId="7" r:id="rId12"/>
    <sheet name="III.Sg(3)" sheetId="44" r:id="rId13"/>
    <sheet name="III.Sg(4)" sheetId="41" r:id="rId14"/>
    <sheet name="IV.(1)" sheetId="12" r:id="rId15"/>
    <sheet name="IV.(2)" sheetId="43" r:id="rId16"/>
    <sheet name="IV.(3)" sheetId="32" r:id="rId17"/>
    <sheet name="IV.(4)" sheetId="45" r:id="rId18"/>
    <sheet name="V.(1)" sheetId="19" r:id="rId19"/>
    <sheet name="V.(2)" sheetId="36" r:id="rId20"/>
  </sheets>
  <definedNames>
    <definedName name="_xlnm.Print_Area" localSheetId="0">Cov!$A$1:$O$36</definedName>
    <definedName name="_xlnm.Print_Area" localSheetId="2">'I.(1)'!$A$2:$AE$44</definedName>
    <definedName name="_xlnm.Print_Area" localSheetId="3">'I.(1)nts'!$A$2:$M$21</definedName>
    <definedName name="_xlnm.Print_Area" localSheetId="4">'I.(2)'!$A$2:$K$52</definedName>
    <definedName name="_xlnm.Print_Area" localSheetId="5">'I.(2)nts'!$A$2:$B$13</definedName>
    <definedName name="_xlnm.Print_Area" localSheetId="6">'II.p-Sg(1)'!$A$2:$X$17</definedName>
    <definedName name="_xlnm.Print_Area" localSheetId="7">'II.p-Sg(2)'!$A$2:$Y$22</definedName>
    <definedName name="_xlnm.Print_Area" localSheetId="8">'II.p-Sg(3)'!$A$2:$Y$36</definedName>
    <definedName name="_xlnm.Print_Area" localSheetId="9">'II.p-Sg(4)'!$A$2:$D$24</definedName>
    <definedName name="_xlnm.Print_Area" localSheetId="10">'III.Sg(1)'!$A$2:$BI$26</definedName>
    <definedName name="_xlnm.Print_Area" localSheetId="11">'III.Sg(2)'!$A$2:$BI$30</definedName>
    <definedName name="_xlnm.Print_Area" localSheetId="12">'III.Sg(3)'!$A$2:$AQ$40</definedName>
    <definedName name="_xlnm.Print_Area" localSheetId="13">'III.Sg(4)'!$A$2:$O$6</definedName>
    <definedName name="_xlnm.Print_Area" localSheetId="1">Indx!$A$1:$E$26</definedName>
    <definedName name="_xlnm.Print_Area" localSheetId="14">'IV.(1)'!$A$2:$G$38</definedName>
    <definedName name="_xlnm.Print_Area" localSheetId="15">'IV.(2)'!$A$2:$Q$41</definedName>
    <definedName name="_xlnm.Print_Area" localSheetId="16">'IV.(3)'!$A$2:$I$37</definedName>
    <definedName name="_xlnm.Print_Area" localSheetId="17">'IV.(4)'!$A$2:$E$4</definedName>
    <definedName name="_xlnm.Print_Area" localSheetId="18">'V.(1)'!$A$1:$O$21</definedName>
    <definedName name="_xlnm.Print_Area" localSheetId="19">'V.(2)'!$A$1:$K$13</definedName>
    <definedName name="_xlnm.Print_Titles" localSheetId="2">'I.(1)'!$A:$D,'I.(1)'!$2:$2</definedName>
    <definedName name="_xlnm.Print_Titles" localSheetId="4">'I.(2)'!$2:$2</definedName>
    <definedName name="_xlnm.Print_Titles" localSheetId="6">'II.p-Sg(1)'!$A:$B,'II.p-Sg(1)'!$3:$4</definedName>
    <definedName name="_xlnm.Print_Titles" localSheetId="7">'II.p-Sg(2)'!$A:$C,'II.p-Sg(2)'!$3:$4</definedName>
    <definedName name="_xlnm.Print_Titles" localSheetId="8">'II.p-Sg(3)'!$A:$C</definedName>
    <definedName name="_xlnm.Print_Titles" localSheetId="10">'III.Sg(1)'!$A:$D,'III.Sg(1)'!$2:$4</definedName>
    <definedName name="_xlnm.Print_Titles" localSheetId="11">'III.Sg(2)'!$A:$D,'III.Sg(2)'!$2:$4</definedName>
    <definedName name="_xlnm.Print_Titles" localSheetId="12">'III.Sg(3)'!$A:$D,'III.Sg(3)'!$2:$4</definedName>
    <definedName name="_xlnm.Print_Titles" localSheetId="13">'III.Sg(4)'!$A:$C</definedName>
    <definedName name="_xlnm.Print_Titles" localSheetId="15">'IV.(2)'!$A:$B,'IV.(2)'!$3:$3</definedName>
    <definedName name="_xlnm.Print_Titles" localSheetId="16">'IV.(3)'!$A:$B,'IV.(3)'!$3:$3</definedName>
    <definedName name="_xlnm.Print_Titles" localSheetId="18">'V.(1)'!$1:$3</definedName>
    <definedName name="_xlnm.Print_Titles" localSheetId="19">'V.(2)'!$1:$3</definedName>
  </definedNames>
  <calcPr calcId="191029"/>
  <extLst>
    <ext xmlns:x14="http://schemas.microsoft.com/office/spreadsheetml/2009/9/main" uri="{79F54976-1DA5-4618-B147-4CDE4B953A38}">
      <x14:workbookPr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3" l="1"/>
  <c r="X18" i="3"/>
  <c r="V18" i="3"/>
  <c r="U18" i="3"/>
  <c r="T18" i="3"/>
  <c r="S18" i="3"/>
  <c r="R18" i="3"/>
  <c r="Q18" i="3"/>
  <c r="P18" i="3"/>
  <c r="O18" i="3"/>
  <c r="N18" i="3"/>
  <c r="M18" i="3"/>
  <c r="L18" i="3"/>
</calcChain>
</file>

<file path=xl/sharedStrings.xml><?xml version="1.0" encoding="utf-8"?>
<sst xmlns="http://schemas.openxmlformats.org/spreadsheetml/2006/main" count="1917" uniqueCount="692">
  <si>
    <t>%</t>
    <phoneticPr fontId="2"/>
  </si>
  <si>
    <t>%</t>
    <phoneticPr fontId="2"/>
  </si>
  <si>
    <t>%</t>
    <phoneticPr fontId="2"/>
  </si>
  <si>
    <t>%</t>
    <phoneticPr fontId="2"/>
  </si>
  <si>
    <t>-</t>
    <phoneticPr fontId="2"/>
  </si>
  <si>
    <t>%</t>
    <phoneticPr fontId="2"/>
  </si>
  <si>
    <t>%</t>
    <phoneticPr fontId="2"/>
  </si>
  <si>
    <t>%</t>
    <phoneticPr fontId="2"/>
  </si>
  <si>
    <t>%</t>
    <phoneticPr fontId="2"/>
  </si>
  <si>
    <t>-</t>
  </si>
  <si>
    <t/>
  </si>
  <si>
    <t xml:space="preserve">0 </t>
    <phoneticPr fontId="2"/>
  </si>
  <si>
    <t>0</t>
    <phoneticPr fontId="2"/>
  </si>
  <si>
    <t>-</t>
    <phoneticPr fontId="2"/>
  </si>
  <si>
    <t xml:space="preserve">Kikkoman Corporation transitioned to a holding company structure on October 1, 2009. As a result certain business segments were changed. </t>
    <phoneticPr fontId="2"/>
  </si>
  <si>
    <t>3.</t>
    <phoneticPr fontId="2"/>
  </si>
  <si>
    <t>Starting with consolidated financial statements in the securities report for the year ended March 31, 2021, Kikkoman adopted IFRS.</t>
    <phoneticPr fontId="2"/>
  </si>
  <si>
    <t>N/A</t>
    <phoneticPr fontId="2"/>
  </si>
  <si>
    <t>10.</t>
    <phoneticPr fontId="2"/>
  </si>
  <si>
    <t>11.</t>
    <phoneticPr fontId="2"/>
  </si>
  <si>
    <t xml:space="preserve">2.
</t>
    <phoneticPr fontId="2"/>
  </si>
  <si>
    <t xml:space="preserve">Certain domestic consolidated subsidiaries have changed their revenue recognition standard, which change is effective from the fiscal year ended March 31, 2014. The change in accounting policy has been retroactively applied to the results for the fiscal year ended March 31,2013. Year-on-year changes are omitted. The cumulative effect of the change in accounting policy on results up to the fiscal year ended March 31, 2012 is reflected in net assets at the beginning of the fiscal year ended March 31, 2013.
 </t>
    <phoneticPr fontId="2"/>
  </si>
  <si>
    <t xml:space="preserve">3.
</t>
    <phoneticPr fontId="2"/>
  </si>
  <si>
    <t>3.</t>
    <phoneticPr fontId="2"/>
  </si>
  <si>
    <t>4.</t>
    <phoneticPr fontId="2"/>
  </si>
  <si>
    <t>6.</t>
    <phoneticPr fontId="2"/>
  </si>
  <si>
    <t>7.</t>
    <phoneticPr fontId="2"/>
  </si>
  <si>
    <t>12.</t>
    <phoneticPr fontId="2"/>
  </si>
  <si>
    <t>13.</t>
    <phoneticPr fontId="2"/>
  </si>
  <si>
    <t>14.</t>
    <phoneticPr fontId="2"/>
  </si>
  <si>
    <t>15.</t>
    <phoneticPr fontId="2"/>
  </si>
  <si>
    <t>16.</t>
    <phoneticPr fontId="2"/>
  </si>
  <si>
    <t>17.</t>
    <phoneticPr fontId="2"/>
  </si>
  <si>
    <t>18.</t>
    <phoneticPr fontId="2"/>
  </si>
  <si>
    <t>19.</t>
    <phoneticPr fontId="2"/>
  </si>
  <si>
    <r>
      <rPr>
        <sz val="8"/>
        <color theme="1"/>
        <rFont val="ＭＳ Ｐゴシック"/>
        <family val="3"/>
        <charset val="128"/>
      </rPr>
      <t xml:space="preserve">売上高に消費税等は含まれておりません。
</t>
    </r>
    <r>
      <rPr>
        <sz val="8"/>
        <color indexed="8"/>
        <rFont val="Arial"/>
        <family val="2"/>
      </rPr>
      <t xml:space="preserve">Net sales do not include consumption and other taxes.              </t>
    </r>
    <phoneticPr fontId="2"/>
  </si>
  <si>
    <r>
      <t>2000</t>
    </r>
    <r>
      <rPr>
        <sz val="8"/>
        <color theme="1"/>
        <rFont val="ＭＳ Ｐゴシック"/>
        <family val="3"/>
        <charset val="128"/>
      </rPr>
      <t>年</t>
    </r>
    <r>
      <rPr>
        <sz val="8"/>
        <color theme="1"/>
        <rFont val="Arial"/>
        <family val="2"/>
      </rPr>
      <t>12</t>
    </r>
    <r>
      <rPr>
        <sz val="8"/>
        <color theme="1"/>
        <rFont val="ＭＳ Ｐゴシック"/>
        <family val="3"/>
        <charset val="128"/>
      </rPr>
      <t>月期より、財務諸表等規則の改正に伴い支配力基準が適用され、連結の範囲が変更されております。</t>
    </r>
    <r>
      <rPr>
        <sz val="8"/>
        <color indexed="8"/>
        <rFont val="Arial"/>
        <family val="2"/>
      </rPr>
      <t xml:space="preserve">
Effective from the period ended December 2000, the scope of consolidation changed due to the application  of standards for effective control in accordance with the revised accounting standards for consolidation.
 </t>
    </r>
    <phoneticPr fontId="2"/>
  </si>
  <si>
    <r>
      <rPr>
        <sz val="8"/>
        <color theme="1"/>
        <rFont val="ＭＳ Ｐゴシック"/>
        <family val="3"/>
        <charset val="128"/>
      </rPr>
      <t>有利子負債は連結貸借対照表に計上されている負債のうち利子を支払っている全ての負債を対象としております｡</t>
    </r>
    <r>
      <rPr>
        <sz val="8"/>
        <color indexed="8"/>
        <rFont val="Arial"/>
        <family val="2"/>
      </rPr>
      <t xml:space="preserve">
Interest-bearing debt refers to all liabilities on the consolidated balance sheet on which interest is paid.</t>
    </r>
    <phoneticPr fontId="2"/>
  </si>
  <si>
    <r>
      <rPr>
        <sz val="8"/>
        <color theme="1"/>
        <rFont val="ＭＳ Ｐゴシック"/>
        <family val="3"/>
        <charset val="128"/>
      </rPr>
      <t>金融収支＝受取利息＋受取配当－支払利息</t>
    </r>
    <r>
      <rPr>
        <sz val="8"/>
        <color indexed="8"/>
        <rFont val="Arial"/>
        <family val="2"/>
      </rPr>
      <t xml:space="preserve">
Net financial income = Interest and dividend income</t>
    </r>
    <r>
      <rPr>
        <sz val="8"/>
        <color indexed="8"/>
        <rFont val="ＭＳ Ｐゴシック"/>
        <family val="3"/>
        <charset val="128"/>
      </rPr>
      <t>－</t>
    </r>
    <r>
      <rPr>
        <sz val="8"/>
        <color indexed="8"/>
        <rFont val="Arial"/>
        <family val="2"/>
      </rPr>
      <t>Interest expense</t>
    </r>
    <phoneticPr fontId="2"/>
  </si>
  <si>
    <r>
      <t>2006</t>
    </r>
    <r>
      <rPr>
        <sz val="8"/>
        <color theme="1"/>
        <rFont val="ＭＳ Ｐゴシック"/>
        <family val="3"/>
        <charset val="128"/>
      </rPr>
      <t xml:space="preserve">年度より「貸借対照表の純資産の部の表示に関する会計基準」及び「貸借対照表の純資産の部の表示に関する会計基準等の適用指針」を適用しております。
</t>
    </r>
    <r>
      <rPr>
        <sz val="8"/>
        <color indexed="8"/>
        <rFont val="Arial"/>
        <family val="2"/>
      </rPr>
      <t>"Accounting Standard for Net Assets of Balance Sheet" and "Guidance for the application of Accounting Standards for Net Assets of Balance Sheet" have been adopted from the period ended March 31, 2007.</t>
    </r>
    <rPh sb="4" eb="6">
      <t>ネンド</t>
    </rPh>
    <phoneticPr fontId="2"/>
  </si>
  <si>
    <r>
      <rPr>
        <sz val="8"/>
        <color theme="1"/>
        <rFont val="ＭＳ Ｐゴシック"/>
        <family val="3"/>
        <charset val="128"/>
      </rPr>
      <t xml:space="preserve">自己資本＝純資産の部合計－新株予約権－少数株主持分
</t>
    </r>
    <r>
      <rPr>
        <sz val="8"/>
        <color indexed="8"/>
        <rFont val="Arial"/>
        <family val="2"/>
      </rPr>
      <t>Shareholders' equity =Total net assets</t>
    </r>
    <r>
      <rPr>
        <sz val="8"/>
        <color indexed="8"/>
        <rFont val="ＭＳ Ｐゴシック"/>
        <family val="3"/>
        <charset val="128"/>
      </rPr>
      <t>－</t>
    </r>
    <r>
      <rPr>
        <sz val="8"/>
        <color indexed="8"/>
        <rFont val="Arial"/>
        <family val="2"/>
      </rPr>
      <t>Subscription rights to shares</t>
    </r>
    <r>
      <rPr>
        <sz val="8"/>
        <color indexed="8"/>
        <rFont val="ＭＳ Ｐゴシック"/>
        <family val="3"/>
        <charset val="128"/>
      </rPr>
      <t>－</t>
    </r>
    <r>
      <rPr>
        <sz val="8"/>
        <color indexed="8"/>
        <rFont val="Arial"/>
        <family val="2"/>
      </rPr>
      <t>Minority interests</t>
    </r>
    <rPh sb="0" eb="2">
      <t>ジコ</t>
    </rPh>
    <rPh sb="2" eb="4">
      <t>シホン</t>
    </rPh>
    <rPh sb="5" eb="8">
      <t>ジュンシサン</t>
    </rPh>
    <rPh sb="9" eb="10">
      <t>ブ</t>
    </rPh>
    <rPh sb="10" eb="12">
      <t>ゴウケイ</t>
    </rPh>
    <rPh sb="13" eb="15">
      <t>シンカブ</t>
    </rPh>
    <rPh sb="15" eb="17">
      <t>ヨヤク</t>
    </rPh>
    <rPh sb="17" eb="18">
      <t>ケン</t>
    </rPh>
    <rPh sb="19" eb="21">
      <t>ショウスウ</t>
    </rPh>
    <rPh sb="21" eb="23">
      <t>カブヌシ</t>
    </rPh>
    <rPh sb="23" eb="25">
      <t>モチブン</t>
    </rPh>
    <phoneticPr fontId="2"/>
  </si>
  <si>
    <r>
      <t>D/E</t>
    </r>
    <r>
      <rPr>
        <sz val="8"/>
        <color theme="1"/>
        <rFont val="ＭＳ Ｐゴシック"/>
        <family val="3"/>
        <charset val="128"/>
      </rPr>
      <t>レシオ＝有利子負債</t>
    </r>
    <r>
      <rPr>
        <sz val="8"/>
        <color theme="1"/>
        <rFont val="Arial"/>
        <family val="2"/>
      </rPr>
      <t>/</t>
    </r>
    <r>
      <rPr>
        <sz val="8"/>
        <color theme="1"/>
        <rFont val="ＭＳ Ｐゴシック"/>
        <family val="3"/>
        <charset val="128"/>
      </rPr>
      <t xml:space="preserve">自己資本
</t>
    </r>
    <r>
      <rPr>
        <sz val="8"/>
        <color indexed="8"/>
        <rFont val="Arial"/>
        <family val="2"/>
      </rPr>
      <t>D/E Ratio</t>
    </r>
    <r>
      <rPr>
        <sz val="8"/>
        <color indexed="8"/>
        <rFont val="ＭＳ Ｐゴシック"/>
        <family val="3"/>
        <charset val="128"/>
      </rPr>
      <t>＝</t>
    </r>
    <r>
      <rPr>
        <sz val="8"/>
        <color indexed="8"/>
        <rFont val="Arial"/>
        <family val="2"/>
      </rPr>
      <t>Interest-bearing debt/Shareholders' equity.</t>
    </r>
    <rPh sb="7" eb="10">
      <t>ユウリシ</t>
    </rPh>
    <rPh sb="10" eb="12">
      <t>フサイ</t>
    </rPh>
    <rPh sb="13" eb="15">
      <t>ジコ</t>
    </rPh>
    <rPh sb="15" eb="17">
      <t>シホン</t>
    </rPh>
    <phoneticPr fontId="2"/>
  </si>
  <si>
    <r>
      <rPr>
        <sz val="8"/>
        <color theme="1"/>
        <rFont val="ＭＳ Ｐゴシック"/>
        <family val="3"/>
        <charset val="128"/>
      </rPr>
      <t>為替レートに関しては、</t>
    </r>
    <r>
      <rPr>
        <sz val="8"/>
        <color theme="1"/>
        <rFont val="Arial"/>
        <family val="2"/>
      </rPr>
      <t>1996</t>
    </r>
    <r>
      <rPr>
        <sz val="8"/>
        <color theme="1"/>
        <rFont val="ＭＳ Ｐゴシック"/>
        <family val="3"/>
        <charset val="128"/>
      </rPr>
      <t>年までは期末レート、</t>
    </r>
    <r>
      <rPr>
        <sz val="8"/>
        <color theme="1"/>
        <rFont val="Arial"/>
        <family val="2"/>
      </rPr>
      <t>1997</t>
    </r>
    <r>
      <rPr>
        <sz val="8"/>
        <color theme="1"/>
        <rFont val="ＭＳ Ｐゴシック"/>
        <family val="3"/>
        <charset val="128"/>
      </rPr>
      <t>年以降は期中平均レートを採用しております。</t>
    </r>
    <r>
      <rPr>
        <sz val="8"/>
        <color indexed="8"/>
        <rFont val="Arial"/>
        <family val="2"/>
      </rPr>
      <t xml:space="preserve">
As for the exchange rate, we adopted the balance sheet date through fiscal 1996, and have adopted the average exchange rates since fiscal 1997.</t>
    </r>
    <rPh sb="0" eb="2">
      <t>カワセ</t>
    </rPh>
    <rPh sb="6" eb="7">
      <t>カン</t>
    </rPh>
    <rPh sb="41" eb="43">
      <t>サイヨウ</t>
    </rPh>
    <phoneticPr fontId="2"/>
  </si>
  <si>
    <r>
      <rPr>
        <sz val="8"/>
        <color theme="1"/>
        <rFont val="ＭＳ Ｐゴシック"/>
        <family val="3"/>
        <charset val="128"/>
      </rPr>
      <t xml:space="preserve">期末発行済株式数は、自己株式を除いております。
</t>
    </r>
    <r>
      <rPr>
        <sz val="8"/>
        <color indexed="8"/>
        <rFont val="Arial"/>
        <family val="2"/>
      </rPr>
      <t>No. of shares issued and outstanding at term-end is computed by subtracting shareholders' equity.</t>
    </r>
    <rPh sb="0" eb="2">
      <t>キマツ</t>
    </rPh>
    <rPh sb="2" eb="4">
      <t>ハッコウ</t>
    </rPh>
    <rPh sb="4" eb="5">
      <t>ズ</t>
    </rPh>
    <rPh sb="5" eb="8">
      <t>カブシキスウ</t>
    </rPh>
    <rPh sb="10" eb="12">
      <t>ジコ</t>
    </rPh>
    <rPh sb="12" eb="14">
      <t>カブシキ</t>
    </rPh>
    <rPh sb="15" eb="16">
      <t>ノゾ</t>
    </rPh>
    <phoneticPr fontId="2"/>
  </si>
  <si>
    <r>
      <rPr>
        <sz val="8"/>
        <color theme="1"/>
        <rFont val="ＭＳ Ｐゴシック"/>
        <family val="3"/>
        <charset val="128"/>
      </rPr>
      <t xml:space="preserve">減価償却費にのれん償却費は含まれておりません。
</t>
    </r>
    <r>
      <rPr>
        <sz val="8"/>
        <color indexed="8"/>
        <rFont val="Arial"/>
        <family val="2"/>
      </rPr>
      <t>Depreciation and Amortization do not include the amortization of goodwill.</t>
    </r>
    <rPh sb="0" eb="2">
      <t>ゲンカ</t>
    </rPh>
    <rPh sb="2" eb="4">
      <t>ショウキャク</t>
    </rPh>
    <rPh sb="4" eb="5">
      <t>ヒ</t>
    </rPh>
    <rPh sb="9" eb="12">
      <t>ショウキャクヒ</t>
    </rPh>
    <rPh sb="13" eb="14">
      <t>フク</t>
    </rPh>
    <phoneticPr fontId="2"/>
  </si>
  <si>
    <r>
      <t>2008</t>
    </r>
    <r>
      <rPr>
        <sz val="8"/>
        <color indexed="8"/>
        <rFont val="ＭＳ Ｐゴシック"/>
        <family val="3"/>
        <charset val="128"/>
      </rPr>
      <t>年度末より、利根コカ・コーラボトリング（株）他が連結の範囲から除外されております。</t>
    </r>
    <r>
      <rPr>
        <sz val="8"/>
        <color indexed="8"/>
        <rFont val="Arial"/>
        <family val="2"/>
      </rPr>
      <t>2009</t>
    </r>
    <r>
      <rPr>
        <sz val="8"/>
        <color indexed="8"/>
        <rFont val="ＭＳ Ｐゴシック"/>
        <family val="3"/>
        <charset val="128"/>
      </rPr>
      <t>年度からの業績に影響します。</t>
    </r>
    <r>
      <rPr>
        <sz val="8"/>
        <color indexed="8"/>
        <rFont val="Arial"/>
        <family val="2"/>
      </rPr>
      <t xml:space="preserve"> 
Tone Coca-Cola Bottling Co., Ltd. and certain other companies were excluded from the scope of consolidation at the end of March 2009. This will therefore affect results from fiscal 2010.</t>
    </r>
    <rPh sb="4" eb="6">
      <t>ネンド</t>
    </rPh>
    <rPh sb="49" eb="51">
      <t>ネンド</t>
    </rPh>
    <phoneticPr fontId="2"/>
  </si>
  <si>
    <r>
      <rPr>
        <sz val="8"/>
        <color indexed="8"/>
        <rFont val="Arial"/>
        <family val="2"/>
      </rPr>
      <t>2009</t>
    </r>
    <r>
      <rPr>
        <sz val="8"/>
        <color indexed="8"/>
        <rFont val="ＭＳ Ｐゴシック"/>
        <family val="3"/>
        <charset val="128"/>
      </rPr>
      <t>年度の数値は</t>
    </r>
    <r>
      <rPr>
        <sz val="8"/>
        <color indexed="8"/>
        <rFont val="Arial"/>
        <family val="2"/>
      </rPr>
      <t>2009</t>
    </r>
    <r>
      <rPr>
        <sz val="8"/>
        <color indexed="8"/>
        <rFont val="ＭＳ Ｐゴシック"/>
        <family val="3"/>
        <charset val="128"/>
      </rPr>
      <t>年</t>
    </r>
    <r>
      <rPr>
        <sz val="8"/>
        <color indexed="8"/>
        <rFont val="Arial"/>
        <family val="2"/>
      </rPr>
      <t>4</t>
    </r>
    <r>
      <rPr>
        <sz val="8"/>
        <color indexed="8"/>
        <rFont val="ＭＳ Ｐゴシック"/>
        <family val="3"/>
        <charset val="128"/>
      </rPr>
      <t xml:space="preserve">月から持株会社制に移行したものとして組替えて表示しております。
</t>
    </r>
    <r>
      <rPr>
        <sz val="8"/>
        <color indexed="8"/>
        <rFont val="Arial"/>
        <family val="2"/>
      </rPr>
      <t xml:space="preserve">The figures of “2010.3 Actual” have been recalculated on the assumption that the Company shifted to a holding company structure starting in April 2009. </t>
    </r>
    <rPh sb="4" eb="6">
      <t>ネンド</t>
    </rPh>
    <phoneticPr fontId="2"/>
  </si>
  <si>
    <r>
      <t>2009</t>
    </r>
    <r>
      <rPr>
        <sz val="8"/>
        <color theme="1"/>
        <rFont val="ＭＳ Ｐゴシック"/>
        <family val="3"/>
        <charset val="128"/>
      </rPr>
      <t xml:space="preserve">年度より、国内しょうゆの棚卸資産の評価方法を後入先出法から総平均法に変更しております。
</t>
    </r>
    <r>
      <rPr>
        <sz val="8"/>
        <color indexed="8"/>
        <rFont val="Arial"/>
        <family val="2"/>
      </rPr>
      <t xml:space="preserve">The evaluation method of domestic soy sauce inventory was changed from LIFO (last-in first-out) to the gross average method starting fiscal 2010. </t>
    </r>
    <phoneticPr fontId="2"/>
  </si>
  <si>
    <r>
      <t>(</t>
    </r>
    <r>
      <rPr>
        <sz val="8"/>
        <color theme="1"/>
        <rFont val="ＭＳ Ｐゴシック"/>
        <family val="3"/>
        <charset val="128"/>
      </rPr>
      <t>注</t>
    </r>
    <r>
      <rPr>
        <sz val="8"/>
        <color theme="1"/>
        <rFont val="Arial"/>
        <family val="2"/>
      </rPr>
      <t>)1.</t>
    </r>
    <r>
      <rPr>
        <sz val="8"/>
        <color indexed="8"/>
        <rFont val="Arial"/>
        <family val="2"/>
      </rPr>
      <t xml:space="preserve">
(Notes)1.</t>
    </r>
    <phoneticPr fontId="2"/>
  </si>
  <si>
    <t xml:space="preserve">4.
</t>
    <phoneticPr fontId="2"/>
  </si>
  <si>
    <t xml:space="preserve">5.
</t>
    <phoneticPr fontId="2"/>
  </si>
  <si>
    <t xml:space="preserve">6.
</t>
    <phoneticPr fontId="2"/>
  </si>
  <si>
    <t xml:space="preserve">7.
</t>
    <phoneticPr fontId="2"/>
  </si>
  <si>
    <t xml:space="preserve">8.
</t>
    <phoneticPr fontId="2"/>
  </si>
  <si>
    <t xml:space="preserve">9.
</t>
    <phoneticPr fontId="2"/>
  </si>
  <si>
    <r>
      <t>2008</t>
    </r>
    <r>
      <rPr>
        <sz val="8"/>
        <rFont val="ＭＳ Ｐゴシック"/>
        <family val="3"/>
        <charset val="128"/>
      </rPr>
      <t>年度</t>
    </r>
    <r>
      <rPr>
        <vertAlign val="superscript"/>
        <sz val="8"/>
        <rFont val="ＭＳ Ｐゴシック"/>
        <family val="3"/>
        <charset val="128"/>
      </rPr>
      <t>※1,2</t>
    </r>
    <r>
      <rPr>
        <sz val="8"/>
        <rFont val="Arial"/>
        <family val="2"/>
      </rPr>
      <t xml:space="preserve">
FY3/2009</t>
    </r>
    <rPh sb="4" eb="6">
      <t>ネンド</t>
    </rPh>
    <phoneticPr fontId="2"/>
  </si>
  <si>
    <r>
      <t>2009</t>
    </r>
    <r>
      <rPr>
        <sz val="8"/>
        <rFont val="ＭＳ Ｐゴシック"/>
        <family val="3"/>
        <charset val="128"/>
      </rPr>
      <t>年度</t>
    </r>
    <r>
      <rPr>
        <sz val="8"/>
        <rFont val="Arial"/>
        <family val="2"/>
      </rPr>
      <t xml:space="preserve">  </t>
    </r>
    <r>
      <rPr>
        <sz val="8"/>
        <rFont val="ＭＳ Ｐゴシック"/>
        <family val="3"/>
        <charset val="128"/>
      </rPr>
      <t>※</t>
    </r>
    <r>
      <rPr>
        <sz val="8"/>
        <rFont val="Arial"/>
        <family val="2"/>
      </rPr>
      <t>2
FY3/2010</t>
    </r>
    <rPh sb="4" eb="6">
      <t>ネンド</t>
    </rPh>
    <phoneticPr fontId="2"/>
  </si>
  <si>
    <r>
      <t>2010</t>
    </r>
    <r>
      <rPr>
        <sz val="8"/>
        <rFont val="ＭＳ Ｐゴシック"/>
        <family val="3"/>
        <charset val="128"/>
      </rPr>
      <t>年度</t>
    </r>
    <r>
      <rPr>
        <sz val="8"/>
        <rFont val="Arial"/>
        <family val="2"/>
      </rPr>
      <t xml:space="preserve">
FY3/2011</t>
    </r>
    <rPh sb="4" eb="6">
      <t>ネンド</t>
    </rPh>
    <phoneticPr fontId="2"/>
  </si>
  <si>
    <r>
      <t>2011</t>
    </r>
    <r>
      <rPr>
        <sz val="8"/>
        <rFont val="ＭＳ Ｐゴシック"/>
        <family val="3"/>
        <charset val="128"/>
      </rPr>
      <t>年度</t>
    </r>
    <r>
      <rPr>
        <sz val="8"/>
        <rFont val="Arial"/>
        <family val="2"/>
      </rPr>
      <t xml:space="preserve">
FY3/2012</t>
    </r>
    <rPh sb="4" eb="6">
      <t>ネンド</t>
    </rPh>
    <phoneticPr fontId="2"/>
  </si>
  <si>
    <r>
      <t>2012</t>
    </r>
    <r>
      <rPr>
        <sz val="8"/>
        <rFont val="ＭＳ Ｐゴシック"/>
        <family val="3"/>
        <charset val="128"/>
      </rPr>
      <t>年度</t>
    </r>
    <r>
      <rPr>
        <sz val="8"/>
        <rFont val="Arial"/>
        <family val="2"/>
      </rPr>
      <t xml:space="preserve">  </t>
    </r>
    <r>
      <rPr>
        <sz val="8"/>
        <rFont val="ＭＳ Ｐゴシック"/>
        <family val="3"/>
        <charset val="128"/>
      </rPr>
      <t>※</t>
    </r>
    <r>
      <rPr>
        <sz val="8"/>
        <rFont val="Arial"/>
        <family val="2"/>
      </rPr>
      <t>3
FY3/2013</t>
    </r>
    <rPh sb="4" eb="6">
      <t>ネンド</t>
    </rPh>
    <phoneticPr fontId="2"/>
  </si>
  <si>
    <r>
      <t>2013</t>
    </r>
    <r>
      <rPr>
        <sz val="8"/>
        <rFont val="ＭＳ Ｐゴシック"/>
        <family val="3"/>
        <charset val="128"/>
      </rPr>
      <t>年度</t>
    </r>
    <r>
      <rPr>
        <sz val="8"/>
        <rFont val="Arial"/>
        <family val="2"/>
      </rPr>
      <t xml:space="preserve">
FY3/2014</t>
    </r>
    <rPh sb="4" eb="6">
      <t>ネンド</t>
    </rPh>
    <phoneticPr fontId="2"/>
  </si>
  <si>
    <r>
      <t>2014</t>
    </r>
    <r>
      <rPr>
        <sz val="8"/>
        <rFont val="ＭＳ Ｐゴシック"/>
        <family val="3"/>
        <charset val="128"/>
      </rPr>
      <t>年度</t>
    </r>
    <r>
      <rPr>
        <sz val="8"/>
        <rFont val="Arial"/>
        <family val="2"/>
      </rPr>
      <t xml:space="preserve">
FY3/2015</t>
    </r>
    <rPh sb="4" eb="6">
      <t>ネンド</t>
    </rPh>
    <phoneticPr fontId="2"/>
  </si>
  <si>
    <r>
      <t>2015</t>
    </r>
    <r>
      <rPr>
        <sz val="8"/>
        <rFont val="ＭＳ Ｐゴシック"/>
        <family val="3"/>
        <charset val="128"/>
      </rPr>
      <t>年度</t>
    </r>
    <r>
      <rPr>
        <sz val="8"/>
        <rFont val="Arial"/>
        <family val="2"/>
      </rPr>
      <t xml:space="preserve">
FY3/2016</t>
    </r>
    <rPh sb="4" eb="6">
      <t>ネンド</t>
    </rPh>
    <phoneticPr fontId="2"/>
  </si>
  <si>
    <r>
      <rPr>
        <sz val="8"/>
        <rFont val="ＭＳ Ｐゴシック"/>
        <family val="3"/>
        <charset val="128"/>
      </rPr>
      <t>金額</t>
    </r>
    <r>
      <rPr>
        <sz val="8"/>
        <rFont val="Arial"/>
        <family val="2"/>
      </rPr>
      <t xml:space="preserve">
Amount </t>
    </r>
    <rPh sb="0" eb="2">
      <t>キンガク</t>
    </rPh>
    <phoneticPr fontId="2"/>
  </si>
  <si>
    <r>
      <rPr>
        <sz val="8"/>
        <rFont val="ＭＳ Ｐゴシック"/>
        <family val="3"/>
        <charset val="128"/>
      </rPr>
      <t>しょうゆ</t>
    </r>
    <r>
      <rPr>
        <sz val="8"/>
        <rFont val="Arial"/>
        <family val="2"/>
      </rPr>
      <t xml:space="preserve">
Soy Sauce</t>
    </r>
    <phoneticPr fontId="2"/>
  </si>
  <si>
    <r>
      <rPr>
        <sz val="8"/>
        <rFont val="ＭＳ Ｐゴシック"/>
        <family val="3"/>
        <charset val="128"/>
      </rPr>
      <t>酒類</t>
    </r>
    <r>
      <rPr>
        <sz val="8"/>
        <rFont val="Arial"/>
        <family val="2"/>
      </rPr>
      <t xml:space="preserve">
Liquor and Wine</t>
    </r>
    <rPh sb="0" eb="2">
      <t>シュルイ</t>
    </rPh>
    <phoneticPr fontId="2"/>
  </si>
  <si>
    <r>
      <rPr>
        <sz val="8"/>
        <rFont val="ＭＳ Ｐゴシック"/>
        <family val="3"/>
        <charset val="128"/>
      </rPr>
      <t>セグメント間取引</t>
    </r>
    <r>
      <rPr>
        <sz val="8"/>
        <rFont val="Arial"/>
        <family val="2"/>
      </rPr>
      <t xml:space="preserve">
Eliminations</t>
    </r>
    <rPh sb="5" eb="6">
      <t>カン</t>
    </rPh>
    <rPh sb="6" eb="8">
      <t>トリヒキ</t>
    </rPh>
    <phoneticPr fontId="2"/>
  </si>
  <si>
    <r>
      <rPr>
        <sz val="8"/>
        <rFont val="ＭＳ Ｐゴシック"/>
        <family val="3"/>
        <charset val="128"/>
      </rPr>
      <t>食料品製造・販売計</t>
    </r>
    <r>
      <rPr>
        <sz val="8"/>
        <rFont val="Arial"/>
        <family val="2"/>
      </rPr>
      <t xml:space="preserve">
Foods—Manufacturing and Sales</t>
    </r>
    <rPh sb="0" eb="3">
      <t>ショクリョウヒン</t>
    </rPh>
    <rPh sb="3" eb="5">
      <t>セイゾウ</t>
    </rPh>
    <rPh sb="6" eb="8">
      <t>ハンバイ</t>
    </rPh>
    <rPh sb="8" eb="9">
      <t>ケイ</t>
    </rPh>
    <phoneticPr fontId="2"/>
  </si>
  <si>
    <r>
      <rPr>
        <sz val="8"/>
        <rFont val="ＭＳ Ｐゴシック"/>
        <family val="3"/>
        <charset val="128"/>
      </rPr>
      <t>その他</t>
    </r>
    <r>
      <rPr>
        <sz val="8"/>
        <rFont val="Arial"/>
        <family val="2"/>
      </rPr>
      <t xml:space="preserve">
Others</t>
    </r>
    <rPh sb="2" eb="3">
      <t>タ</t>
    </rPh>
    <phoneticPr fontId="2"/>
  </si>
  <si>
    <r>
      <rPr>
        <sz val="8"/>
        <rFont val="ＭＳ Ｐゴシック"/>
        <family val="3"/>
        <charset val="128"/>
      </rPr>
      <t xml:space="preserve">その他食料品
</t>
    </r>
    <r>
      <rPr>
        <sz val="8"/>
        <rFont val="Arial"/>
        <family val="2"/>
      </rPr>
      <t>Other Foods</t>
    </r>
    <rPh sb="2" eb="3">
      <t>タ</t>
    </rPh>
    <rPh sb="3" eb="6">
      <t>ショクリョウヒン</t>
    </rPh>
    <phoneticPr fontId="2"/>
  </si>
  <si>
    <r>
      <rPr>
        <sz val="8"/>
        <rFont val="ＭＳ Ｐゴシック"/>
        <family val="3"/>
        <charset val="128"/>
      </rPr>
      <t>食料品卸売</t>
    </r>
    <r>
      <rPr>
        <sz val="8"/>
        <rFont val="Arial"/>
        <family val="2"/>
      </rPr>
      <t xml:space="preserve">
Foods—Wholesale</t>
    </r>
    <rPh sb="3" eb="5">
      <t>オロシウリ</t>
    </rPh>
    <phoneticPr fontId="2"/>
  </si>
  <si>
    <r>
      <rPr>
        <sz val="8"/>
        <rFont val="ＭＳ Ｐゴシック"/>
        <family val="3"/>
        <charset val="128"/>
      </rPr>
      <t>連結計</t>
    </r>
    <r>
      <rPr>
        <sz val="8"/>
        <rFont val="Arial"/>
        <family val="2"/>
      </rPr>
      <t xml:space="preserve">
Consolidated Total</t>
    </r>
    <rPh sb="0" eb="2">
      <t>レンケツ</t>
    </rPh>
    <rPh sb="2" eb="3">
      <t>ケイ</t>
    </rPh>
    <phoneticPr fontId="2"/>
  </si>
  <si>
    <r>
      <rPr>
        <sz val="8"/>
        <rFont val="ＭＳ Ｐゴシック"/>
        <family val="3"/>
        <charset val="128"/>
      </rPr>
      <t>為替レート</t>
    </r>
    <r>
      <rPr>
        <sz val="8"/>
        <rFont val="Arial"/>
        <family val="2"/>
      </rPr>
      <t xml:space="preserve"> (USD</t>
    </r>
    <r>
      <rPr>
        <sz val="8"/>
        <rFont val="ＭＳ Ｐゴシック"/>
        <family val="3"/>
        <charset val="128"/>
      </rPr>
      <t>期中平均</t>
    </r>
    <r>
      <rPr>
        <sz val="8"/>
        <rFont val="Arial"/>
        <family val="2"/>
      </rPr>
      <t>)
Average term exchange rate (JPY/USD)</t>
    </r>
    <phoneticPr fontId="2"/>
  </si>
  <si>
    <r>
      <t>2016</t>
    </r>
    <r>
      <rPr>
        <sz val="8"/>
        <rFont val="ＭＳ Ｐゴシック"/>
        <family val="3"/>
        <charset val="128"/>
      </rPr>
      <t>年度</t>
    </r>
    <r>
      <rPr>
        <sz val="8"/>
        <rFont val="Arial"/>
        <family val="2"/>
      </rPr>
      <t xml:space="preserve">
FY3/2017</t>
    </r>
    <rPh sb="4" eb="6">
      <t>ネンド</t>
    </rPh>
    <phoneticPr fontId="2"/>
  </si>
  <si>
    <r>
      <t>2017</t>
    </r>
    <r>
      <rPr>
        <sz val="8"/>
        <rFont val="ＭＳ Ｐゴシック"/>
        <family val="3"/>
        <charset val="128"/>
      </rPr>
      <t xml:space="preserve">年度
</t>
    </r>
    <r>
      <rPr>
        <sz val="8"/>
        <rFont val="Arial"/>
        <family val="2"/>
      </rPr>
      <t>FY3/2018</t>
    </r>
    <rPh sb="4" eb="6">
      <t>ネンド</t>
    </rPh>
    <phoneticPr fontId="2"/>
  </si>
  <si>
    <r>
      <t>2018</t>
    </r>
    <r>
      <rPr>
        <sz val="8"/>
        <rFont val="ＭＳ Ｐゴシック"/>
        <family val="3"/>
        <charset val="128"/>
      </rPr>
      <t xml:space="preserve">年度
</t>
    </r>
    <r>
      <rPr>
        <sz val="8"/>
        <rFont val="Arial"/>
        <family val="2"/>
      </rPr>
      <t>FY3/2019</t>
    </r>
    <rPh sb="4" eb="6">
      <t>ネンド</t>
    </rPh>
    <phoneticPr fontId="2"/>
  </si>
  <si>
    <r>
      <t>2019</t>
    </r>
    <r>
      <rPr>
        <sz val="8"/>
        <rFont val="ＭＳ Ｐゴシック"/>
        <family val="3"/>
        <charset val="128"/>
      </rPr>
      <t xml:space="preserve">年度
</t>
    </r>
    <r>
      <rPr>
        <sz val="8"/>
        <rFont val="Arial"/>
        <family val="2"/>
      </rPr>
      <t>FY3/2020</t>
    </r>
    <rPh sb="4" eb="6">
      <t>ネンド</t>
    </rPh>
    <phoneticPr fontId="2"/>
  </si>
  <si>
    <r>
      <t>2020</t>
    </r>
    <r>
      <rPr>
        <sz val="8"/>
        <rFont val="ＭＳ Ｐゴシック"/>
        <family val="3"/>
        <charset val="128"/>
      </rPr>
      <t xml:space="preserve">年度
</t>
    </r>
    <r>
      <rPr>
        <sz val="8"/>
        <rFont val="Arial"/>
        <family val="2"/>
      </rPr>
      <t>FY3/2021</t>
    </r>
    <rPh sb="4" eb="6">
      <t>ネンド</t>
    </rPh>
    <phoneticPr fontId="2"/>
  </si>
  <si>
    <r>
      <t>2019</t>
    </r>
    <r>
      <rPr>
        <sz val="8"/>
        <rFont val="ＭＳ Ｐゴシック"/>
        <family val="3"/>
        <charset val="128"/>
      </rPr>
      <t>年度</t>
    </r>
    <r>
      <rPr>
        <sz val="8"/>
        <rFont val="Arial"/>
        <family val="2"/>
      </rPr>
      <t xml:space="preserve">
FY3/2020</t>
    </r>
    <rPh sb="4" eb="6">
      <t>ネンド</t>
    </rPh>
    <phoneticPr fontId="2"/>
  </si>
  <si>
    <r>
      <t>2021</t>
    </r>
    <r>
      <rPr>
        <sz val="8"/>
        <rFont val="ＭＳ Ｐゴシック"/>
        <family val="3"/>
        <charset val="128"/>
      </rPr>
      <t xml:space="preserve">年度
</t>
    </r>
    <r>
      <rPr>
        <sz val="8"/>
        <rFont val="Arial"/>
        <family val="2"/>
      </rPr>
      <t>FY3/2022</t>
    </r>
    <rPh sb="4" eb="6">
      <t>ネンド</t>
    </rPh>
    <phoneticPr fontId="2"/>
  </si>
  <si>
    <r>
      <t>2022</t>
    </r>
    <r>
      <rPr>
        <sz val="8"/>
        <rFont val="ＭＳ Ｐゴシック"/>
        <family val="3"/>
        <charset val="128"/>
      </rPr>
      <t xml:space="preserve">年度
</t>
    </r>
    <r>
      <rPr>
        <sz val="8"/>
        <rFont val="Arial"/>
        <family val="2"/>
      </rPr>
      <t>FY3/2023</t>
    </r>
    <rPh sb="4" eb="6">
      <t>ネンド</t>
    </rPh>
    <phoneticPr fontId="2"/>
  </si>
  <si>
    <r>
      <t>2023</t>
    </r>
    <r>
      <rPr>
        <sz val="8"/>
        <rFont val="ＭＳ Ｐゴシック"/>
        <family val="3"/>
        <charset val="128"/>
      </rPr>
      <t xml:space="preserve">年度
</t>
    </r>
    <r>
      <rPr>
        <sz val="8"/>
        <rFont val="Arial"/>
        <family val="2"/>
      </rPr>
      <t>FY3/2024</t>
    </r>
    <rPh sb="4" eb="6">
      <t>ネンド</t>
    </rPh>
    <phoneticPr fontId="2"/>
  </si>
  <si>
    <r>
      <t>2024</t>
    </r>
    <r>
      <rPr>
        <sz val="8"/>
        <rFont val="ＭＳ Ｐゴシック"/>
        <family val="3"/>
        <charset val="128"/>
      </rPr>
      <t xml:space="preserve">年度
</t>
    </r>
    <r>
      <rPr>
        <sz val="8"/>
        <rFont val="Arial"/>
        <family val="2"/>
      </rPr>
      <t>FY3/2025</t>
    </r>
    <rPh sb="4" eb="6">
      <t>ネンド</t>
    </rPh>
    <phoneticPr fontId="2"/>
  </si>
  <si>
    <r>
      <rPr>
        <sz val="8"/>
        <rFont val="ＭＳ Ｐゴシック"/>
        <family val="3"/>
        <charset val="128"/>
      </rPr>
      <t>（注）</t>
    </r>
    <r>
      <rPr>
        <sz val="8"/>
        <rFont val="Arial"/>
        <family val="2"/>
      </rPr>
      <t xml:space="preserve">1.
</t>
    </r>
    <rPh sb="1" eb="2">
      <t>チュウ</t>
    </rPh>
    <phoneticPr fontId="2"/>
  </si>
  <si>
    <r>
      <rPr>
        <sz val="8"/>
        <rFont val="ＭＳ Ｐゴシック"/>
        <family val="3"/>
        <charset val="128"/>
      </rPr>
      <t>当社は</t>
    </r>
    <r>
      <rPr>
        <sz val="8"/>
        <rFont val="Arial"/>
        <family val="2"/>
      </rPr>
      <t>2009</t>
    </r>
    <r>
      <rPr>
        <sz val="8"/>
        <rFont val="ＭＳ Ｐゴシック"/>
        <family val="3"/>
        <charset val="128"/>
      </rPr>
      <t>年</t>
    </r>
    <r>
      <rPr>
        <sz val="8"/>
        <rFont val="Arial"/>
        <family val="2"/>
      </rPr>
      <t>10</t>
    </r>
    <r>
      <rPr>
        <sz val="8"/>
        <rFont val="ＭＳ Ｐゴシック"/>
        <family val="3"/>
        <charset val="128"/>
      </rPr>
      <t>月</t>
    </r>
    <r>
      <rPr>
        <sz val="8"/>
        <rFont val="Arial"/>
        <family val="2"/>
      </rPr>
      <t>1</t>
    </r>
    <r>
      <rPr>
        <sz val="8"/>
        <rFont val="ＭＳ Ｐゴシック"/>
        <family val="3"/>
        <charset val="128"/>
      </rPr>
      <t>日をもって持株会社制に移行し、あわせてセグメントの変更を実施しております。セグメントでの比較を容易にするため、本資料の</t>
    </r>
    <r>
      <rPr>
        <sz val="8"/>
        <rFont val="Arial"/>
        <family val="2"/>
      </rPr>
      <t>2008</t>
    </r>
    <r>
      <rPr>
        <sz val="8"/>
        <rFont val="ＭＳ Ｐゴシック"/>
        <family val="3"/>
        <charset val="128"/>
      </rPr>
      <t>年度及び</t>
    </r>
    <r>
      <rPr>
        <sz val="8"/>
        <rFont val="Arial"/>
        <family val="2"/>
      </rPr>
      <t>2009</t>
    </r>
    <r>
      <rPr>
        <sz val="8"/>
        <rFont val="ＭＳ Ｐゴシック"/>
        <family val="3"/>
        <charset val="128"/>
      </rPr>
      <t>年度の数値は、期初より持株会社制へ移行したものとして組み替えて表示しております。このため、</t>
    </r>
    <r>
      <rPr>
        <sz val="8"/>
        <rFont val="Arial"/>
        <family val="2"/>
      </rPr>
      <t>2008</t>
    </r>
    <r>
      <rPr>
        <sz val="8"/>
        <rFont val="ＭＳ Ｐゴシック"/>
        <family val="3"/>
        <charset val="128"/>
      </rPr>
      <t>年度および</t>
    </r>
    <r>
      <rPr>
        <sz val="8"/>
        <rFont val="Arial"/>
        <family val="2"/>
      </rPr>
      <t>2009</t>
    </r>
    <r>
      <rPr>
        <sz val="8"/>
        <rFont val="ＭＳ Ｐゴシック"/>
        <family val="3"/>
        <charset val="128"/>
      </rPr>
      <t xml:space="preserve">年度の数値は決算短信の数値とは異なるものもあります。
</t>
    </r>
    <phoneticPr fontId="2"/>
  </si>
  <si>
    <r>
      <t xml:space="preserve">Kikkoman Corporation transitioned to a holding company structure on October 1, 2009. As a result certain business segments were changed. </t>
    </r>
    <r>
      <rPr>
        <sz val="8"/>
        <rFont val="ＭＳ Ｐゴシック"/>
        <family val="3"/>
        <charset val="128"/>
      </rPr>
      <t xml:space="preserve">　
</t>
    </r>
    <r>
      <rPr>
        <sz val="8"/>
        <rFont val="Arial"/>
        <family val="2"/>
      </rPr>
      <t xml:space="preserve">In order to facilitate year-on-year comparisons, figures for fiscal 2009 and fiscal 2010 in these materials have been recalculated on the assumption that the Company shifted to a holding company structure starting in the beginning of fiscal year, and therefore differ from the figures presented in the Kessan Tanshin (Flash Report). 
 </t>
    </r>
    <phoneticPr fontId="2"/>
  </si>
  <si>
    <r>
      <t>2013</t>
    </r>
    <r>
      <rPr>
        <sz val="8"/>
        <rFont val="ＭＳ Ｐゴシック"/>
        <family val="3"/>
        <charset val="128"/>
      </rPr>
      <t>年度より、一部の国内連結子会社につきまして、収益認識基準を変更しております。</t>
    </r>
    <r>
      <rPr>
        <sz val="8"/>
        <rFont val="Arial"/>
        <family val="2"/>
      </rPr>
      <t>2012</t>
    </r>
    <r>
      <rPr>
        <sz val="8"/>
        <rFont val="ＭＳ Ｐゴシック"/>
        <family val="3"/>
        <charset val="128"/>
      </rPr>
      <t>年度実績については、当該会計方針を遡及適用後の数値となっており、対前期伸び率は記載しておりません。なお、</t>
    </r>
    <r>
      <rPr>
        <sz val="8"/>
        <rFont val="Arial"/>
        <family val="2"/>
      </rPr>
      <t>2011</t>
    </r>
    <r>
      <rPr>
        <sz val="8"/>
        <rFont val="ＭＳ Ｐゴシック"/>
        <family val="3"/>
        <charset val="128"/>
      </rPr>
      <t>年度実績以前に係る累積的影響額については、</t>
    </r>
    <r>
      <rPr>
        <sz val="8"/>
        <rFont val="Arial"/>
        <family val="2"/>
      </rPr>
      <t>2012</t>
    </r>
    <r>
      <rPr>
        <sz val="8"/>
        <rFont val="ＭＳ Ｐゴシック"/>
        <family val="3"/>
        <charset val="128"/>
      </rPr>
      <t>年度実績の期首の純資産額に反映させております。</t>
    </r>
    <rPh sb="9" eb="11">
      <t>イチブ</t>
    </rPh>
    <rPh sb="12" eb="14">
      <t>コクナイ</t>
    </rPh>
    <rPh sb="14" eb="16">
      <t>レンケツ</t>
    </rPh>
    <rPh sb="16" eb="19">
      <t>コガイシャ</t>
    </rPh>
    <rPh sb="26" eb="28">
      <t>シュウエキ</t>
    </rPh>
    <rPh sb="28" eb="30">
      <t>ニンシキ</t>
    </rPh>
    <rPh sb="30" eb="32">
      <t>キジュン</t>
    </rPh>
    <rPh sb="33" eb="35">
      <t>ヘンコウ</t>
    </rPh>
    <rPh sb="46" eb="47">
      <t>ネン</t>
    </rPh>
    <rPh sb="47" eb="48">
      <t>ド</t>
    </rPh>
    <rPh sb="48" eb="50">
      <t>ジッセキ</t>
    </rPh>
    <rPh sb="56" eb="58">
      <t>トウガイ</t>
    </rPh>
    <rPh sb="58" eb="60">
      <t>カイケイ</t>
    </rPh>
    <rPh sb="60" eb="62">
      <t>ホウシン</t>
    </rPh>
    <rPh sb="63" eb="65">
      <t>ソキュウ</t>
    </rPh>
    <rPh sb="65" eb="67">
      <t>テキヨウ</t>
    </rPh>
    <rPh sb="67" eb="68">
      <t>ゴ</t>
    </rPh>
    <rPh sb="69" eb="71">
      <t>スウチ</t>
    </rPh>
    <rPh sb="78" eb="79">
      <t>タイ</t>
    </rPh>
    <rPh sb="79" eb="81">
      <t>ゼンキ</t>
    </rPh>
    <rPh sb="81" eb="82">
      <t>ノ</t>
    </rPh>
    <rPh sb="83" eb="84">
      <t>リツ</t>
    </rPh>
    <rPh sb="85" eb="87">
      <t>キサイ</t>
    </rPh>
    <rPh sb="102" eb="104">
      <t>ネンド</t>
    </rPh>
    <rPh sb="104" eb="106">
      <t>ジッセキ</t>
    </rPh>
    <rPh sb="106" eb="108">
      <t>イゼン</t>
    </rPh>
    <rPh sb="109" eb="110">
      <t>カカワ</t>
    </rPh>
    <rPh sb="111" eb="114">
      <t>ルイセキテキ</t>
    </rPh>
    <rPh sb="114" eb="116">
      <t>エイキョウ</t>
    </rPh>
    <rPh sb="116" eb="117">
      <t>ガク</t>
    </rPh>
    <rPh sb="127" eb="129">
      <t>ネンド</t>
    </rPh>
    <rPh sb="129" eb="131">
      <t>ジッセキ</t>
    </rPh>
    <rPh sb="132" eb="134">
      <t>キシュ</t>
    </rPh>
    <rPh sb="135" eb="138">
      <t>ジュンシサン</t>
    </rPh>
    <rPh sb="138" eb="139">
      <t>ガク</t>
    </rPh>
    <rPh sb="140" eb="142">
      <t>ハンエイ</t>
    </rPh>
    <phoneticPr fontId="2"/>
  </si>
  <si>
    <r>
      <t>2020</t>
    </r>
    <r>
      <rPr>
        <sz val="8"/>
        <rFont val="ＭＳ Ｐゴシック"/>
        <family val="3"/>
        <charset val="128"/>
      </rPr>
      <t>年度の有価証券報告書における連結財務諸表から国際財務報告基準（</t>
    </r>
    <r>
      <rPr>
        <sz val="8"/>
        <rFont val="Arial"/>
        <family val="2"/>
      </rPr>
      <t>IFRS</t>
    </r>
    <r>
      <rPr>
        <sz val="8"/>
        <rFont val="ＭＳ Ｐゴシック"/>
        <family val="3"/>
        <charset val="128"/>
      </rPr>
      <t>）を適用しております。</t>
    </r>
    <rPh sb="5" eb="6">
      <t>ド</t>
    </rPh>
    <phoneticPr fontId="2"/>
  </si>
  <si>
    <r>
      <rPr>
        <sz val="8"/>
        <rFont val="ＭＳ Ｐゴシック"/>
        <family val="3"/>
        <charset val="128"/>
      </rPr>
      <t>（</t>
    </r>
    <r>
      <rPr>
        <sz val="8"/>
        <rFont val="Arial"/>
        <family val="2"/>
      </rPr>
      <t>Notes</t>
    </r>
    <r>
      <rPr>
        <sz val="8"/>
        <rFont val="ＭＳ Ｐゴシック"/>
        <family val="3"/>
        <charset val="128"/>
      </rPr>
      <t>）</t>
    </r>
    <r>
      <rPr>
        <sz val="8"/>
        <rFont val="Arial"/>
        <family val="2"/>
      </rPr>
      <t xml:space="preserve">
</t>
    </r>
    <phoneticPr fontId="2"/>
  </si>
  <si>
    <r>
      <t>2009</t>
    </r>
    <r>
      <rPr>
        <sz val="8"/>
        <rFont val="ＭＳ Ｐゴシック"/>
        <family val="3"/>
        <charset val="128"/>
      </rPr>
      <t>年度※</t>
    </r>
    <r>
      <rPr>
        <sz val="8"/>
        <rFont val="Arial"/>
        <family val="2"/>
      </rPr>
      <t>2
FY3/2010</t>
    </r>
    <rPh sb="4" eb="6">
      <t>ネンド</t>
    </rPh>
    <phoneticPr fontId="2"/>
  </si>
  <si>
    <r>
      <rPr>
        <sz val="8"/>
        <rFont val="ＭＳ Ｐゴシック"/>
        <family val="3"/>
        <charset val="128"/>
      </rPr>
      <t>食料品製造･販売</t>
    </r>
    <r>
      <rPr>
        <sz val="8"/>
        <rFont val="Arial"/>
        <family val="2"/>
      </rPr>
      <t xml:space="preserve">
Foods—Manufacturing and Sales</t>
    </r>
    <rPh sb="0" eb="3">
      <t>ショクリョウヒン</t>
    </rPh>
    <rPh sb="3" eb="5">
      <t>セイゾウ</t>
    </rPh>
    <rPh sb="6" eb="8">
      <t>ハンバイ</t>
    </rPh>
    <phoneticPr fontId="2"/>
  </si>
  <si>
    <r>
      <rPr>
        <sz val="8"/>
        <rFont val="ＭＳ Ｐゴシック"/>
        <family val="3"/>
        <charset val="128"/>
      </rPr>
      <t xml:space="preserve">その他
</t>
    </r>
    <r>
      <rPr>
        <sz val="8"/>
        <rFont val="Arial"/>
        <family val="2"/>
      </rPr>
      <t>Others</t>
    </r>
    <rPh sb="2" eb="3">
      <t>タ</t>
    </rPh>
    <phoneticPr fontId="2"/>
  </si>
  <si>
    <r>
      <rPr>
        <sz val="8"/>
        <rFont val="ＭＳ Ｐゴシック"/>
        <family val="3"/>
        <charset val="128"/>
      </rPr>
      <t>国内計</t>
    </r>
    <r>
      <rPr>
        <sz val="8"/>
        <rFont val="Arial"/>
        <family val="2"/>
      </rPr>
      <t xml:space="preserve">
Japan Total</t>
    </r>
    <phoneticPr fontId="2"/>
  </si>
  <si>
    <r>
      <rPr>
        <sz val="8"/>
        <rFont val="ＭＳ Ｐゴシック"/>
        <family val="3"/>
        <charset val="128"/>
      </rPr>
      <t>食料品卸売</t>
    </r>
    <r>
      <rPr>
        <sz val="8"/>
        <rFont val="Arial"/>
        <family val="2"/>
      </rPr>
      <t xml:space="preserve">
Foods—Wholesale</t>
    </r>
    <rPh sb="0" eb="3">
      <t>ショクリョウヒン</t>
    </rPh>
    <rPh sb="3" eb="5">
      <t>オロシウリ</t>
    </rPh>
    <phoneticPr fontId="2"/>
  </si>
  <si>
    <r>
      <rPr>
        <sz val="8"/>
        <rFont val="ＭＳ Ｐゴシック"/>
        <family val="3"/>
        <charset val="128"/>
      </rPr>
      <t xml:space="preserve">海外計
</t>
    </r>
    <r>
      <rPr>
        <sz val="8"/>
        <rFont val="Arial"/>
        <family val="2"/>
      </rPr>
      <t>Overseas Total</t>
    </r>
    <rPh sb="0" eb="2">
      <t>カイガイ</t>
    </rPh>
    <rPh sb="2" eb="3">
      <t>ケイ</t>
    </rPh>
    <phoneticPr fontId="2"/>
  </si>
  <si>
    <r>
      <rPr>
        <sz val="8"/>
        <rFont val="ＭＳ Ｐゴシック"/>
        <family val="3"/>
        <charset val="128"/>
      </rPr>
      <t xml:space="preserve">連結計
</t>
    </r>
    <r>
      <rPr>
        <sz val="8"/>
        <rFont val="Arial"/>
        <family val="2"/>
      </rPr>
      <t>Consolidated Total</t>
    </r>
    <rPh sb="0" eb="2">
      <t>レンケツ</t>
    </rPh>
    <rPh sb="2" eb="3">
      <t>ケイ</t>
    </rPh>
    <phoneticPr fontId="2"/>
  </si>
  <si>
    <r>
      <rPr>
        <sz val="8"/>
        <rFont val="ＭＳ Ｐゴシック"/>
        <family val="3"/>
        <charset val="128"/>
      </rPr>
      <t>キッコーマン</t>
    </r>
    <r>
      <rPr>
        <sz val="8"/>
        <rFont val="Arial"/>
        <family val="2"/>
      </rPr>
      <t>(</t>
    </r>
    <r>
      <rPr>
        <sz val="8"/>
        <rFont val="ＭＳ Ｐゴシック"/>
        <family val="3"/>
        <charset val="128"/>
      </rPr>
      <t>持株会社</t>
    </r>
    <r>
      <rPr>
        <sz val="8"/>
        <rFont val="Arial"/>
        <family val="2"/>
      </rPr>
      <t>)
Kikkoman (Holding Company)</t>
    </r>
    <phoneticPr fontId="2"/>
  </si>
  <si>
    <r>
      <t>2008</t>
    </r>
    <r>
      <rPr>
        <sz val="8"/>
        <rFont val="ＭＳ Ｐゴシック"/>
        <family val="3"/>
        <charset val="128"/>
      </rPr>
      <t>年度※</t>
    </r>
    <r>
      <rPr>
        <sz val="8"/>
        <rFont val="Arial"/>
        <family val="3"/>
      </rPr>
      <t>1,2</t>
    </r>
    <r>
      <rPr>
        <sz val="8"/>
        <rFont val="Arial"/>
        <family val="2"/>
      </rPr>
      <t xml:space="preserve">
FY3/2009</t>
    </r>
    <rPh sb="4" eb="6">
      <t>ネンド</t>
    </rPh>
    <phoneticPr fontId="2"/>
  </si>
  <si>
    <r>
      <t>2017</t>
    </r>
    <r>
      <rPr>
        <sz val="8"/>
        <rFont val="ＭＳ Ｐゴシック"/>
        <family val="3"/>
        <charset val="128"/>
      </rPr>
      <t>年度</t>
    </r>
    <r>
      <rPr>
        <sz val="8"/>
        <rFont val="Arial"/>
        <family val="2"/>
      </rPr>
      <t xml:space="preserve">
FY3/2018</t>
    </r>
    <rPh sb="4" eb="6">
      <t>ネンド</t>
    </rPh>
    <phoneticPr fontId="2"/>
  </si>
  <si>
    <r>
      <t>2018</t>
    </r>
    <r>
      <rPr>
        <sz val="8"/>
        <rFont val="ＭＳ Ｐゴシック"/>
        <family val="3"/>
        <charset val="128"/>
      </rPr>
      <t>年度</t>
    </r>
    <r>
      <rPr>
        <sz val="8"/>
        <rFont val="Arial"/>
        <family val="2"/>
      </rPr>
      <t xml:space="preserve">
FY3/2019</t>
    </r>
    <rPh sb="4" eb="6">
      <t>ネンド</t>
    </rPh>
    <phoneticPr fontId="2"/>
  </si>
  <si>
    <r>
      <t>2020</t>
    </r>
    <r>
      <rPr>
        <sz val="8"/>
        <rFont val="ＭＳ Ｐゴシック"/>
        <family val="3"/>
        <charset val="128"/>
      </rPr>
      <t>年度</t>
    </r>
    <r>
      <rPr>
        <sz val="8"/>
        <rFont val="Arial"/>
        <family val="2"/>
      </rPr>
      <t xml:space="preserve">
FY3/2021</t>
    </r>
    <rPh sb="4" eb="6">
      <t>ネンド</t>
    </rPh>
    <phoneticPr fontId="2"/>
  </si>
  <si>
    <t>売上高</t>
    <rPh sb="0" eb="2">
      <t>ウリアゲ</t>
    </rPh>
    <rPh sb="2" eb="3">
      <t>ダカ</t>
    </rPh>
    <phoneticPr fontId="2"/>
  </si>
  <si>
    <t>百万円</t>
    <rPh sb="0" eb="3">
      <t>ヒャクマンエン</t>
    </rPh>
    <phoneticPr fontId="2"/>
  </si>
  <si>
    <r>
      <t>1994</t>
    </r>
    <r>
      <rPr>
        <sz val="8"/>
        <rFont val="ＭＳ Ｐゴシック"/>
        <family val="3"/>
        <charset val="128"/>
      </rPr>
      <t>年度</t>
    </r>
    <r>
      <rPr>
        <sz val="8"/>
        <rFont val="Arial"/>
        <family val="2"/>
      </rPr>
      <t xml:space="preserve">
FY12/1994</t>
    </r>
    <rPh sb="4" eb="6">
      <t>ネンド</t>
    </rPh>
    <phoneticPr fontId="2"/>
  </si>
  <si>
    <r>
      <t>1995</t>
    </r>
    <r>
      <rPr>
        <sz val="8"/>
        <rFont val="ＭＳ Ｐゴシック"/>
        <family val="3"/>
        <charset val="128"/>
      </rPr>
      <t>年度</t>
    </r>
    <r>
      <rPr>
        <sz val="8"/>
        <rFont val="Arial"/>
        <family val="2"/>
      </rPr>
      <t xml:space="preserve">
FY12/1995</t>
    </r>
    <rPh sb="4" eb="6">
      <t>ネンド</t>
    </rPh>
    <phoneticPr fontId="2"/>
  </si>
  <si>
    <r>
      <t>1996</t>
    </r>
    <r>
      <rPr>
        <sz val="8"/>
        <rFont val="ＭＳ Ｐゴシック"/>
        <family val="3"/>
        <charset val="128"/>
      </rPr>
      <t>年度</t>
    </r>
    <r>
      <rPr>
        <sz val="8"/>
        <rFont val="Arial"/>
        <family val="2"/>
      </rPr>
      <t xml:space="preserve">
FY12/1996</t>
    </r>
    <rPh sb="4" eb="6">
      <t>ネンド</t>
    </rPh>
    <phoneticPr fontId="2"/>
  </si>
  <si>
    <r>
      <t>1997</t>
    </r>
    <r>
      <rPr>
        <sz val="8"/>
        <rFont val="ＭＳ Ｐゴシック"/>
        <family val="3"/>
        <charset val="128"/>
      </rPr>
      <t>年度</t>
    </r>
    <r>
      <rPr>
        <sz val="8"/>
        <rFont val="Arial"/>
        <family val="2"/>
      </rPr>
      <t xml:space="preserve">
FY12/1997</t>
    </r>
    <rPh sb="4" eb="6">
      <t>ネンド</t>
    </rPh>
    <phoneticPr fontId="2"/>
  </si>
  <si>
    <r>
      <t>1998</t>
    </r>
    <r>
      <rPr>
        <sz val="8"/>
        <rFont val="ＭＳ Ｐゴシック"/>
        <family val="3"/>
        <charset val="128"/>
      </rPr>
      <t>年度</t>
    </r>
    <r>
      <rPr>
        <sz val="8"/>
        <rFont val="Arial"/>
        <family val="2"/>
      </rPr>
      <t xml:space="preserve">
FY12/1998</t>
    </r>
    <rPh sb="4" eb="6">
      <t>ネンド</t>
    </rPh>
    <phoneticPr fontId="2"/>
  </si>
  <si>
    <r>
      <t>1999</t>
    </r>
    <r>
      <rPr>
        <sz val="8"/>
        <rFont val="ＭＳ Ｐゴシック"/>
        <family val="3"/>
        <charset val="128"/>
      </rPr>
      <t>年度</t>
    </r>
    <r>
      <rPr>
        <sz val="8"/>
        <rFont val="Arial"/>
        <family val="2"/>
      </rPr>
      <t xml:space="preserve">
FY12/1999</t>
    </r>
    <rPh sb="4" eb="6">
      <t>ネンド</t>
    </rPh>
    <phoneticPr fontId="2"/>
  </si>
  <si>
    <r>
      <t>2000</t>
    </r>
    <r>
      <rPr>
        <sz val="8"/>
        <rFont val="ＭＳ Ｐゴシック"/>
        <family val="3"/>
        <charset val="128"/>
      </rPr>
      <t>年度</t>
    </r>
    <r>
      <rPr>
        <sz val="8"/>
        <rFont val="Arial"/>
        <family val="2"/>
      </rPr>
      <t xml:space="preserve">
FY12/2000</t>
    </r>
    <rPh sb="4" eb="6">
      <t>ネンド</t>
    </rPh>
    <phoneticPr fontId="2"/>
  </si>
  <si>
    <t>Net Sales</t>
    <phoneticPr fontId="2"/>
  </si>
  <si>
    <t>JPY millions</t>
  </si>
  <si>
    <t>JPY millions</t>
    <phoneticPr fontId="2"/>
  </si>
  <si>
    <t>対前期伸率</t>
    <rPh sb="0" eb="1">
      <t>タイ</t>
    </rPh>
    <rPh sb="1" eb="3">
      <t>ゼンキ</t>
    </rPh>
    <rPh sb="3" eb="4">
      <t>ノ</t>
    </rPh>
    <rPh sb="4" eb="5">
      <t>リツ</t>
    </rPh>
    <phoneticPr fontId="2"/>
  </si>
  <si>
    <t>YoY Change</t>
    <phoneticPr fontId="2"/>
  </si>
  <si>
    <t>%</t>
    <phoneticPr fontId="2"/>
  </si>
  <si>
    <t>営業利益</t>
    <rPh sb="0" eb="2">
      <t>エイギョウ</t>
    </rPh>
    <rPh sb="2" eb="4">
      <t>リエキ</t>
    </rPh>
    <phoneticPr fontId="2"/>
  </si>
  <si>
    <t>Operating Profit</t>
  </si>
  <si>
    <t>Operating Profit</t>
    <phoneticPr fontId="2"/>
  </si>
  <si>
    <r>
      <rPr>
        <sz val="8"/>
        <rFont val="ＭＳ Ｐゴシック"/>
        <family val="3"/>
        <charset val="128"/>
      </rPr>
      <t>営業利益率</t>
    </r>
    <r>
      <rPr>
        <sz val="8"/>
        <rFont val="Arial"/>
        <family val="2"/>
      </rPr>
      <t xml:space="preserve">  </t>
    </r>
    <rPh sb="0" eb="5">
      <t>OPM</t>
    </rPh>
    <phoneticPr fontId="2"/>
  </si>
  <si>
    <t>Operating Profit Margin</t>
  </si>
  <si>
    <t>Orginary Profit</t>
    <phoneticPr fontId="2"/>
  </si>
  <si>
    <t>経常利益</t>
    <rPh sb="0" eb="4">
      <t>RP</t>
    </rPh>
    <phoneticPr fontId="2"/>
  </si>
  <si>
    <t>経常利益率</t>
    <rPh sb="0" eb="4">
      <t>RP</t>
    </rPh>
    <rPh sb="4" eb="5">
      <t>リツ</t>
    </rPh>
    <phoneticPr fontId="2"/>
  </si>
  <si>
    <t>当期純利益率</t>
    <rPh sb="0" eb="5">
      <t>ネット</t>
    </rPh>
    <rPh sb="5" eb="6">
      <t>リツ</t>
    </rPh>
    <phoneticPr fontId="2"/>
  </si>
  <si>
    <t>Shareholders' Equity per Share</t>
    <phoneticPr fontId="2"/>
  </si>
  <si>
    <t>円</t>
    <rPh sb="0" eb="1">
      <t>エン</t>
    </rPh>
    <phoneticPr fontId="2"/>
  </si>
  <si>
    <t>JPY</t>
  </si>
  <si>
    <t>JPY</t>
    <phoneticPr fontId="2"/>
  </si>
  <si>
    <t>Earnings per Share</t>
    <phoneticPr fontId="2"/>
  </si>
  <si>
    <r>
      <t>1</t>
    </r>
    <r>
      <rPr>
        <sz val="8"/>
        <rFont val="ＭＳ Ｐゴシック"/>
        <family val="3"/>
        <charset val="128"/>
      </rPr>
      <t>株当たり純資産額</t>
    </r>
    <rPh sb="1" eb="2">
      <t>カブ</t>
    </rPh>
    <rPh sb="2" eb="3">
      <t>ア</t>
    </rPh>
    <rPh sb="5" eb="8">
      <t>ジュンシサン</t>
    </rPh>
    <rPh sb="8" eb="9">
      <t>ガク</t>
    </rPh>
    <phoneticPr fontId="2"/>
  </si>
  <si>
    <t>Diluted Earnings per Share</t>
  </si>
  <si>
    <t>Diluted Earnings per Share</t>
    <phoneticPr fontId="2"/>
  </si>
  <si>
    <r>
      <t>1</t>
    </r>
    <r>
      <rPr>
        <sz val="8"/>
        <rFont val="ＭＳ Ｐゴシック"/>
        <family val="3"/>
        <charset val="128"/>
      </rPr>
      <t>株当たり配当額</t>
    </r>
    <rPh sb="1" eb="2">
      <t>カブ</t>
    </rPh>
    <rPh sb="2" eb="3">
      <t>ア</t>
    </rPh>
    <rPh sb="5" eb="7">
      <t>ハイトウ</t>
    </rPh>
    <rPh sb="7" eb="8">
      <t>ガク</t>
    </rPh>
    <phoneticPr fontId="2"/>
  </si>
  <si>
    <t>Dividend per Share</t>
    <phoneticPr fontId="2"/>
  </si>
  <si>
    <t>純資産額</t>
    <rPh sb="0" eb="1">
      <t>ジュン</t>
    </rPh>
    <rPh sb="1" eb="3">
      <t>シサン</t>
    </rPh>
    <rPh sb="3" eb="4">
      <t>ガク</t>
    </rPh>
    <phoneticPr fontId="2"/>
  </si>
  <si>
    <t>Total Net Assets</t>
    <phoneticPr fontId="2"/>
  </si>
  <si>
    <t>配当性向</t>
    <rPh sb="0" eb="4">
      <t>ハイトウセイコウ</t>
    </rPh>
    <phoneticPr fontId="2"/>
  </si>
  <si>
    <r>
      <rPr>
        <sz val="8"/>
        <rFont val="ＭＳ ゴシック"/>
        <family val="3"/>
        <charset val="128"/>
      </rPr>
      <t>百万円</t>
    </r>
    <rPh sb="0" eb="3">
      <t>ヒャクマンエン</t>
    </rPh>
    <phoneticPr fontId="2"/>
  </si>
  <si>
    <r>
      <rPr>
        <sz val="8"/>
        <rFont val="ＭＳ ゴシック"/>
        <family val="3"/>
        <charset val="128"/>
      </rPr>
      <t>円</t>
    </r>
    <rPh sb="0" eb="1">
      <t>エン</t>
    </rPh>
    <phoneticPr fontId="2"/>
  </si>
  <si>
    <t>自己資本額</t>
    <rPh sb="0" eb="2">
      <t>ジコ</t>
    </rPh>
    <rPh sb="2" eb="4">
      <t>シホン</t>
    </rPh>
    <rPh sb="4" eb="5">
      <t>ガク</t>
    </rPh>
    <phoneticPr fontId="2"/>
  </si>
  <si>
    <t>Shareholders' Equity</t>
    <phoneticPr fontId="2"/>
  </si>
  <si>
    <t>Total Assets</t>
  </si>
  <si>
    <t>Total Assets</t>
    <phoneticPr fontId="2"/>
  </si>
  <si>
    <t>総資産額</t>
    <rPh sb="0" eb="1">
      <t>ソウ</t>
    </rPh>
    <phoneticPr fontId="2"/>
  </si>
  <si>
    <t>自己資本比率</t>
    <rPh sb="0" eb="2">
      <t>ジコ</t>
    </rPh>
    <rPh sb="2" eb="4">
      <t>シホン</t>
    </rPh>
    <rPh sb="4" eb="6">
      <t>ヒリツ</t>
    </rPh>
    <phoneticPr fontId="2"/>
  </si>
  <si>
    <t>Shareholders' Equity Ratio</t>
    <phoneticPr fontId="2"/>
  </si>
  <si>
    <r>
      <t>D/E</t>
    </r>
    <r>
      <rPr>
        <sz val="8"/>
        <rFont val="ＭＳ Ｐゴシック"/>
        <family val="3"/>
        <charset val="128"/>
      </rPr>
      <t>レシオ</t>
    </r>
    <phoneticPr fontId="2"/>
  </si>
  <si>
    <t>Debt Equity Ratio</t>
    <phoneticPr fontId="2"/>
  </si>
  <si>
    <t>純資産配当率</t>
    <rPh sb="0" eb="3">
      <t>ジュンシサン</t>
    </rPh>
    <rPh sb="3" eb="5">
      <t>ハイトウ</t>
    </rPh>
    <rPh sb="5" eb="6">
      <t>リツ</t>
    </rPh>
    <phoneticPr fontId="2"/>
  </si>
  <si>
    <t>Dividend on Equity</t>
    <phoneticPr fontId="2"/>
  </si>
  <si>
    <r>
      <rPr>
        <sz val="8"/>
        <rFont val="ＭＳ Ｐゴシック"/>
        <family val="3"/>
        <charset val="128"/>
      </rPr>
      <t>自己資本当期純利益率 (</t>
    </r>
    <r>
      <rPr>
        <sz val="8"/>
        <rFont val="Arial"/>
        <family val="3"/>
      </rPr>
      <t>ROE)</t>
    </r>
    <rPh sb="4" eb="6">
      <t>トウキ</t>
    </rPh>
    <rPh sb="6" eb="9">
      <t>ジュンリエキ</t>
    </rPh>
    <rPh sb="9" eb="10">
      <t>リツ</t>
    </rPh>
    <phoneticPr fontId="2"/>
  </si>
  <si>
    <t>ROE</t>
    <phoneticPr fontId="2"/>
  </si>
  <si>
    <t>期末株価</t>
    <rPh sb="0" eb="2">
      <t>キマツ</t>
    </rPh>
    <rPh sb="2" eb="4">
      <t>カブカ</t>
    </rPh>
    <phoneticPr fontId="2"/>
  </si>
  <si>
    <t>Share Price as of Term-end</t>
    <phoneticPr fontId="2"/>
  </si>
  <si>
    <t>総資本経常利益率</t>
    <rPh sb="0" eb="1">
      <t>ソウ</t>
    </rPh>
    <rPh sb="3" eb="7">
      <t>RP</t>
    </rPh>
    <phoneticPr fontId="2"/>
  </si>
  <si>
    <t>Ordinary Profit to Total Assets</t>
    <phoneticPr fontId="2"/>
  </si>
  <si>
    <r>
      <rPr>
        <sz val="8"/>
        <rFont val="ＭＳ Ｐゴシック"/>
        <family val="3"/>
        <charset val="128"/>
      </rPr>
      <t>株価収益率 (</t>
    </r>
    <r>
      <rPr>
        <sz val="8"/>
        <rFont val="Arial"/>
        <family val="3"/>
      </rPr>
      <t>PER)</t>
    </r>
    <rPh sb="0" eb="2">
      <t>カブカ</t>
    </rPh>
    <rPh sb="2" eb="4">
      <t>シュウエキ</t>
    </rPh>
    <rPh sb="4" eb="5">
      <t>リツ</t>
    </rPh>
    <phoneticPr fontId="2"/>
  </si>
  <si>
    <r>
      <t xml:space="preserve"> </t>
    </r>
    <r>
      <rPr>
        <sz val="8"/>
        <rFont val="ＭＳ Ｐゴシック"/>
        <family val="3"/>
        <charset val="128"/>
      </rPr>
      <t>倍</t>
    </r>
    <rPh sb="1" eb="2">
      <t>バイ</t>
    </rPh>
    <phoneticPr fontId="2"/>
  </si>
  <si>
    <t>times</t>
    <phoneticPr fontId="2"/>
  </si>
  <si>
    <t>PER</t>
    <phoneticPr fontId="2"/>
  </si>
  <si>
    <r>
      <rPr>
        <sz val="8"/>
        <rFont val="ＭＳ Ｐゴシック"/>
        <family val="3"/>
        <charset val="128"/>
      </rPr>
      <t>為替レート</t>
    </r>
    <r>
      <rPr>
        <sz val="8"/>
        <rFont val="Arial"/>
        <family val="2"/>
      </rPr>
      <t xml:space="preserve"> (USD)</t>
    </r>
    <rPh sb="0" eb="2">
      <t>カワセ</t>
    </rPh>
    <phoneticPr fontId="2"/>
  </si>
  <si>
    <t>JPY/USD</t>
  </si>
  <si>
    <r>
      <t>2001</t>
    </r>
    <r>
      <rPr>
        <sz val="8"/>
        <rFont val="ＭＳ Ｐゴシック"/>
        <family val="3"/>
        <charset val="128"/>
      </rPr>
      <t>年度</t>
    </r>
    <r>
      <rPr>
        <sz val="8"/>
        <rFont val="Arial"/>
        <family val="2"/>
      </rPr>
      <t xml:space="preserve">
FY3/2002</t>
    </r>
    <phoneticPr fontId="2"/>
  </si>
  <si>
    <r>
      <t>2002</t>
    </r>
    <r>
      <rPr>
        <sz val="8"/>
        <rFont val="ＭＳ Ｐゴシック"/>
        <family val="3"/>
        <charset val="128"/>
      </rPr>
      <t>年度</t>
    </r>
    <r>
      <rPr>
        <sz val="8"/>
        <rFont val="Arial"/>
        <family val="2"/>
      </rPr>
      <t xml:space="preserve">
FY3/2003</t>
    </r>
    <phoneticPr fontId="2"/>
  </si>
  <si>
    <r>
      <t>2003</t>
    </r>
    <r>
      <rPr>
        <sz val="8"/>
        <rFont val="ＭＳ Ｐゴシック"/>
        <family val="3"/>
        <charset val="128"/>
      </rPr>
      <t>年度</t>
    </r>
    <r>
      <rPr>
        <sz val="8"/>
        <rFont val="Arial"/>
        <family val="2"/>
      </rPr>
      <t xml:space="preserve">
FY3/2004</t>
    </r>
    <phoneticPr fontId="2"/>
  </si>
  <si>
    <r>
      <t>2004</t>
    </r>
    <r>
      <rPr>
        <sz val="8"/>
        <rFont val="ＭＳ Ｐゴシック"/>
        <family val="3"/>
        <charset val="128"/>
      </rPr>
      <t>年度</t>
    </r>
    <r>
      <rPr>
        <sz val="8"/>
        <rFont val="Arial"/>
        <family val="2"/>
      </rPr>
      <t xml:space="preserve">
FY3/2005</t>
    </r>
    <phoneticPr fontId="2"/>
  </si>
  <si>
    <r>
      <t>2005</t>
    </r>
    <r>
      <rPr>
        <sz val="8"/>
        <rFont val="ＭＳ Ｐゴシック"/>
        <family val="3"/>
        <charset val="128"/>
      </rPr>
      <t>年度</t>
    </r>
    <r>
      <rPr>
        <sz val="8"/>
        <rFont val="Arial"/>
        <family val="2"/>
      </rPr>
      <t xml:space="preserve">
FY3/2006</t>
    </r>
    <phoneticPr fontId="2"/>
  </si>
  <si>
    <r>
      <t>2006</t>
    </r>
    <r>
      <rPr>
        <sz val="8"/>
        <rFont val="ＭＳ Ｐゴシック"/>
        <family val="3"/>
        <charset val="128"/>
      </rPr>
      <t>年度</t>
    </r>
    <r>
      <rPr>
        <sz val="8"/>
        <rFont val="Arial"/>
        <family val="2"/>
      </rPr>
      <t xml:space="preserve">
FY3/2007</t>
    </r>
    <phoneticPr fontId="2"/>
  </si>
  <si>
    <r>
      <t>2007</t>
    </r>
    <r>
      <rPr>
        <sz val="8"/>
        <rFont val="ＭＳ Ｐゴシック"/>
        <family val="3"/>
        <charset val="128"/>
      </rPr>
      <t>年度</t>
    </r>
    <r>
      <rPr>
        <sz val="8"/>
        <rFont val="Arial"/>
        <family val="2"/>
      </rPr>
      <t xml:space="preserve">
FY3/2008</t>
    </r>
    <phoneticPr fontId="2"/>
  </si>
  <si>
    <r>
      <t>2008</t>
    </r>
    <r>
      <rPr>
        <sz val="8"/>
        <rFont val="ＭＳ Ｐゴシック"/>
        <family val="3"/>
        <charset val="128"/>
      </rPr>
      <t>年度</t>
    </r>
    <r>
      <rPr>
        <sz val="8"/>
        <rFont val="Arial"/>
        <family val="2"/>
      </rPr>
      <t xml:space="preserve">
FY3/2009</t>
    </r>
    <phoneticPr fontId="2"/>
  </si>
  <si>
    <r>
      <t>2009</t>
    </r>
    <r>
      <rPr>
        <sz val="8"/>
        <rFont val="ＭＳ Ｐゴシック"/>
        <family val="3"/>
        <charset val="128"/>
      </rPr>
      <t>年度</t>
    </r>
    <r>
      <rPr>
        <sz val="8"/>
        <rFont val="Arial"/>
        <family val="2"/>
      </rPr>
      <t xml:space="preserve">
FY3/2010
</t>
    </r>
    <r>
      <rPr>
        <sz val="8"/>
        <rFont val="MS UI Gothic"/>
        <family val="2"/>
        <charset val="1"/>
      </rPr>
      <t>※</t>
    </r>
    <r>
      <rPr>
        <sz val="8"/>
        <rFont val="Arial"/>
        <family val="2"/>
      </rPr>
      <t>14</t>
    </r>
    <phoneticPr fontId="2"/>
  </si>
  <si>
    <r>
      <t>2010</t>
    </r>
    <r>
      <rPr>
        <sz val="8"/>
        <rFont val="ＭＳ Ｐゴシック"/>
        <family val="3"/>
        <charset val="128"/>
      </rPr>
      <t>年度</t>
    </r>
    <r>
      <rPr>
        <sz val="8"/>
        <rFont val="Arial"/>
        <family val="2"/>
      </rPr>
      <t xml:space="preserve">
FY3/2011</t>
    </r>
    <phoneticPr fontId="2"/>
  </si>
  <si>
    <r>
      <t>2011</t>
    </r>
    <r>
      <rPr>
        <sz val="8"/>
        <rFont val="ＭＳ Ｐゴシック"/>
        <family val="3"/>
        <charset val="128"/>
      </rPr>
      <t>年度</t>
    </r>
    <r>
      <rPr>
        <sz val="8"/>
        <rFont val="Arial"/>
        <family val="2"/>
      </rPr>
      <t xml:space="preserve">
FY3/2012</t>
    </r>
    <phoneticPr fontId="2"/>
  </si>
  <si>
    <r>
      <t>2012</t>
    </r>
    <r>
      <rPr>
        <sz val="8"/>
        <rFont val="ＭＳ Ｐゴシック"/>
        <family val="3"/>
        <charset val="128"/>
      </rPr>
      <t>年度</t>
    </r>
    <r>
      <rPr>
        <sz val="8"/>
        <rFont val="Arial"/>
        <family val="2"/>
      </rPr>
      <t xml:space="preserve">
FY3/2013</t>
    </r>
    <phoneticPr fontId="2"/>
  </si>
  <si>
    <r>
      <t>2013</t>
    </r>
    <r>
      <rPr>
        <sz val="8"/>
        <rFont val="ＭＳ Ｐゴシック"/>
        <family val="3"/>
        <charset val="128"/>
      </rPr>
      <t>年度</t>
    </r>
    <r>
      <rPr>
        <sz val="8"/>
        <rFont val="Arial"/>
        <family val="2"/>
      </rPr>
      <t xml:space="preserve">
FY3/2014</t>
    </r>
    <phoneticPr fontId="2"/>
  </si>
  <si>
    <r>
      <t>2014</t>
    </r>
    <r>
      <rPr>
        <sz val="8"/>
        <rFont val="ＭＳ Ｐゴシック"/>
        <family val="3"/>
        <charset val="128"/>
      </rPr>
      <t>年度</t>
    </r>
    <r>
      <rPr>
        <sz val="8"/>
        <rFont val="Arial"/>
        <family val="2"/>
      </rPr>
      <t xml:space="preserve">
FY3/2015</t>
    </r>
    <phoneticPr fontId="2"/>
  </si>
  <si>
    <r>
      <t>2015</t>
    </r>
    <r>
      <rPr>
        <sz val="8"/>
        <rFont val="ＭＳ Ｐゴシック"/>
        <family val="3"/>
        <charset val="128"/>
      </rPr>
      <t>年度</t>
    </r>
    <r>
      <rPr>
        <sz val="8"/>
        <rFont val="Arial"/>
        <family val="2"/>
      </rPr>
      <t xml:space="preserve">
FY3/2016</t>
    </r>
    <phoneticPr fontId="2"/>
  </si>
  <si>
    <r>
      <t>2016</t>
    </r>
    <r>
      <rPr>
        <sz val="8"/>
        <rFont val="ＭＳ Ｐゴシック"/>
        <family val="3"/>
        <charset val="128"/>
      </rPr>
      <t>年度</t>
    </r>
    <r>
      <rPr>
        <sz val="8"/>
        <rFont val="Arial"/>
        <family val="2"/>
      </rPr>
      <t xml:space="preserve">
FY3/2017</t>
    </r>
    <phoneticPr fontId="2"/>
  </si>
  <si>
    <r>
      <t>2017</t>
    </r>
    <r>
      <rPr>
        <sz val="8"/>
        <rFont val="ＭＳ Ｐゴシック"/>
        <family val="3"/>
        <charset val="128"/>
      </rPr>
      <t>年度</t>
    </r>
    <r>
      <rPr>
        <sz val="8"/>
        <rFont val="Arial"/>
        <family val="2"/>
      </rPr>
      <t xml:space="preserve">
FY3/2018</t>
    </r>
    <phoneticPr fontId="2"/>
  </si>
  <si>
    <r>
      <t>2018</t>
    </r>
    <r>
      <rPr>
        <sz val="8"/>
        <rFont val="ＭＳ Ｐゴシック"/>
        <family val="3"/>
        <charset val="128"/>
      </rPr>
      <t>年度</t>
    </r>
    <r>
      <rPr>
        <sz val="8"/>
        <rFont val="Arial"/>
        <family val="2"/>
      </rPr>
      <t xml:space="preserve">
FY3/2019</t>
    </r>
    <phoneticPr fontId="2"/>
  </si>
  <si>
    <r>
      <t>2019</t>
    </r>
    <r>
      <rPr>
        <sz val="8"/>
        <rFont val="ＭＳ Ｐゴシック"/>
        <family val="3"/>
        <charset val="128"/>
      </rPr>
      <t>年度</t>
    </r>
    <r>
      <rPr>
        <sz val="8"/>
        <rFont val="Arial"/>
        <family val="2"/>
      </rPr>
      <t xml:space="preserve">
FY3/2020</t>
    </r>
    <phoneticPr fontId="2"/>
  </si>
  <si>
    <r>
      <t>2020</t>
    </r>
    <r>
      <rPr>
        <sz val="8"/>
        <rFont val="ＭＳ Ｐゴシック"/>
        <family val="3"/>
        <charset val="128"/>
      </rPr>
      <t>年度</t>
    </r>
    <r>
      <rPr>
        <sz val="8"/>
        <rFont val="Arial"/>
        <family val="2"/>
      </rPr>
      <t xml:space="preserve">
FY3/2021</t>
    </r>
    <phoneticPr fontId="2"/>
  </si>
  <si>
    <r>
      <rPr>
        <sz val="8"/>
        <rFont val="ＭＳ Ｐゴシック"/>
        <family val="3"/>
        <charset val="128"/>
      </rPr>
      <t>投資活動による</t>
    </r>
    <r>
      <rPr>
        <sz val="8"/>
        <rFont val="Arial"/>
        <family val="2"/>
      </rPr>
      <t>CF</t>
    </r>
    <rPh sb="0" eb="2">
      <t>トウシ</t>
    </rPh>
    <phoneticPr fontId="2"/>
  </si>
  <si>
    <t>Cash Flows From Investing Activities</t>
  </si>
  <si>
    <t>Cash Flows From Investing Activities</t>
    <phoneticPr fontId="2"/>
  </si>
  <si>
    <r>
      <rPr>
        <sz val="8"/>
        <rFont val="ＭＳ Ｐゴシック"/>
        <family val="3"/>
        <charset val="128"/>
      </rPr>
      <t>財務活動による</t>
    </r>
    <r>
      <rPr>
        <sz val="8"/>
        <rFont val="Arial"/>
        <family val="2"/>
      </rPr>
      <t>CF</t>
    </r>
    <rPh sb="0" eb="2">
      <t>ザイム</t>
    </rPh>
    <phoneticPr fontId="2"/>
  </si>
  <si>
    <t>Cash Flows From Financing Activities</t>
  </si>
  <si>
    <t>現金及び現金同等物の期末残高</t>
    <rPh sb="0" eb="2">
      <t>ゲンキン</t>
    </rPh>
    <rPh sb="2" eb="3">
      <t>オヨ</t>
    </rPh>
    <rPh sb="4" eb="6">
      <t>ゲンキン</t>
    </rPh>
    <rPh sb="6" eb="8">
      <t>ドウトウ</t>
    </rPh>
    <rPh sb="8" eb="9">
      <t>ブツ</t>
    </rPh>
    <rPh sb="10" eb="12">
      <t>キマツ</t>
    </rPh>
    <rPh sb="12" eb="14">
      <t>ザンダカ</t>
    </rPh>
    <phoneticPr fontId="2"/>
  </si>
  <si>
    <t>Term-end Cash and Cash Equivalents</t>
  </si>
  <si>
    <t>Term-end Cash and Cash Equivalents</t>
    <phoneticPr fontId="2"/>
  </si>
  <si>
    <t>フリーキャッシュフロー</t>
  </si>
  <si>
    <t>フリーキャッシュフロー</t>
    <phoneticPr fontId="2"/>
  </si>
  <si>
    <t>Free Cash Flows</t>
  </si>
  <si>
    <r>
      <t>1</t>
    </r>
    <r>
      <rPr>
        <sz val="8"/>
        <rFont val="ＭＳ Ｐゴシック"/>
        <family val="3"/>
        <charset val="128"/>
      </rPr>
      <t>株当たりフリーキャッシュフロー</t>
    </r>
    <rPh sb="1" eb="2">
      <t>カブ</t>
    </rPh>
    <rPh sb="2" eb="3">
      <t>ア</t>
    </rPh>
    <phoneticPr fontId="2"/>
  </si>
  <si>
    <t>Free Cash Flows per Share</t>
  </si>
  <si>
    <t>有利子負債</t>
    <rPh sb="0" eb="1">
      <t>ユウ</t>
    </rPh>
    <rPh sb="1" eb="3">
      <t>リシ</t>
    </rPh>
    <rPh sb="3" eb="5">
      <t>フサイ</t>
    </rPh>
    <phoneticPr fontId="2"/>
  </si>
  <si>
    <t>Interest-bearing Debt</t>
  </si>
  <si>
    <t>Interest-bearing Debt</t>
    <phoneticPr fontId="2"/>
  </si>
  <si>
    <t>設備投資額</t>
    <rPh sb="0" eb="2">
      <t>セツビ</t>
    </rPh>
    <rPh sb="2" eb="4">
      <t>トウシ</t>
    </rPh>
    <rPh sb="4" eb="5">
      <t>ガク</t>
    </rPh>
    <phoneticPr fontId="2"/>
  </si>
  <si>
    <t>Capital Expenditures</t>
  </si>
  <si>
    <t>うち有形固定資産</t>
    <rPh sb="2" eb="4">
      <t>ユウケイ</t>
    </rPh>
    <rPh sb="4" eb="6">
      <t>コテイ</t>
    </rPh>
    <rPh sb="6" eb="8">
      <t>シサン</t>
    </rPh>
    <phoneticPr fontId="2"/>
  </si>
  <si>
    <t>For Property, Plant and Equipment</t>
    <phoneticPr fontId="2"/>
  </si>
  <si>
    <t>うち有形固定資産</t>
    <phoneticPr fontId="2"/>
  </si>
  <si>
    <t>On Property, Plant and Equipment</t>
    <phoneticPr fontId="2"/>
  </si>
  <si>
    <t>減価償却費</t>
    <rPh sb="0" eb="2">
      <t>ゲンカ</t>
    </rPh>
    <rPh sb="2" eb="4">
      <t>ショウキャク</t>
    </rPh>
    <rPh sb="4" eb="5">
      <t>ヒ</t>
    </rPh>
    <phoneticPr fontId="2"/>
  </si>
  <si>
    <t>Depreciation and Amortization</t>
  </si>
  <si>
    <t>研究開発費</t>
    <rPh sb="0" eb="2">
      <t>ケンキュウ</t>
    </rPh>
    <rPh sb="2" eb="5">
      <t>カイハツヒ</t>
    </rPh>
    <phoneticPr fontId="2"/>
  </si>
  <si>
    <t>R&amp;D Costs</t>
  </si>
  <si>
    <t>金融収支</t>
    <rPh sb="0" eb="2">
      <t>キンユウ</t>
    </rPh>
    <rPh sb="2" eb="4">
      <t>シュウシ</t>
    </rPh>
    <phoneticPr fontId="2"/>
  </si>
  <si>
    <t>Net Financial Income (Loss)</t>
  </si>
  <si>
    <t>people</t>
    <phoneticPr fontId="2"/>
  </si>
  <si>
    <t>従業員数</t>
    <rPh sb="0" eb="4">
      <t>ジュウギョウインスウ</t>
    </rPh>
    <phoneticPr fontId="2"/>
  </si>
  <si>
    <t>Number of employees</t>
    <phoneticPr fontId="2"/>
  </si>
  <si>
    <t>期末発行済株式数</t>
    <rPh sb="0" eb="2">
      <t>キマツ</t>
    </rPh>
    <rPh sb="2" eb="4">
      <t>ハッコウ</t>
    </rPh>
    <rPh sb="4" eb="5">
      <t>スミ</t>
    </rPh>
    <rPh sb="5" eb="8">
      <t>カブシキスウ</t>
    </rPh>
    <phoneticPr fontId="2"/>
  </si>
  <si>
    <t>人</t>
    <rPh sb="0" eb="1">
      <t>ニン</t>
    </rPh>
    <phoneticPr fontId="2"/>
  </si>
  <si>
    <t>千株</t>
    <rPh sb="0" eb="1">
      <t>セン</t>
    </rPh>
    <rPh sb="1" eb="2">
      <t>カブ</t>
    </rPh>
    <phoneticPr fontId="2"/>
  </si>
  <si>
    <t>Thaousand shares</t>
    <phoneticPr fontId="2"/>
  </si>
  <si>
    <t>Shares Issued and Outstanding at Term-end</t>
    <phoneticPr fontId="2"/>
  </si>
  <si>
    <r>
      <rPr>
        <sz val="8"/>
        <rFont val="ＭＳ Ｐゴシック"/>
        <family val="3"/>
        <charset val="128"/>
      </rPr>
      <t>円</t>
    </r>
    <r>
      <rPr>
        <sz val="8"/>
        <rFont val="Arial"/>
        <family val="2"/>
      </rPr>
      <t>/USD</t>
    </r>
    <rPh sb="0" eb="1">
      <t>エン</t>
    </rPh>
    <phoneticPr fontId="2"/>
  </si>
  <si>
    <r>
      <rPr>
        <sz val="8"/>
        <rFont val="ＭＳ Ｐゴシック"/>
        <family val="3"/>
        <charset val="128"/>
      </rPr>
      <t>営業活動による</t>
    </r>
    <r>
      <rPr>
        <sz val="8"/>
        <rFont val="Arial"/>
        <family val="2"/>
      </rPr>
      <t>CF</t>
    </r>
    <rPh sb="0" eb="2">
      <t>エイギョウ</t>
    </rPh>
    <rPh sb="2" eb="4">
      <t>カツドウ</t>
    </rPh>
    <phoneticPr fontId="2"/>
  </si>
  <si>
    <t>Cash Flows From Operating Activities</t>
  </si>
  <si>
    <t>Ratio to Net Sales</t>
    <phoneticPr fontId="2"/>
  </si>
  <si>
    <r>
      <t>2.</t>
    </r>
    <r>
      <rPr>
        <sz val="8"/>
        <color indexed="8"/>
        <rFont val="Arial"/>
        <family val="2"/>
      </rPr>
      <t xml:space="preserve">
</t>
    </r>
    <phoneticPr fontId="2"/>
  </si>
  <si>
    <r>
      <rPr>
        <sz val="8"/>
        <color indexed="8"/>
        <rFont val="Arial"/>
        <family val="2"/>
      </rPr>
      <t xml:space="preserve">5.
</t>
    </r>
    <r>
      <rPr>
        <sz val="11"/>
        <rFont val="ＭＳ Ｐゴシック"/>
        <family val="3"/>
        <charset val="128"/>
      </rPr>
      <t/>
    </r>
    <phoneticPr fontId="2"/>
  </si>
  <si>
    <r>
      <t>8.</t>
    </r>
    <r>
      <rPr>
        <sz val="8"/>
        <color indexed="8"/>
        <rFont val="Arial"/>
        <family val="2"/>
      </rPr>
      <t xml:space="preserve">
</t>
    </r>
    <phoneticPr fontId="2"/>
  </si>
  <si>
    <r>
      <t>9.</t>
    </r>
    <r>
      <rPr>
        <sz val="8"/>
        <color indexed="8"/>
        <rFont val="Arial"/>
        <family val="2"/>
      </rPr>
      <t xml:space="preserve">
</t>
    </r>
    <phoneticPr fontId="2"/>
  </si>
  <si>
    <t>売上収益</t>
    <rPh sb="0" eb="2">
      <t>ウリアゲ</t>
    </rPh>
    <rPh sb="2" eb="4">
      <t>シュウエキ</t>
    </rPh>
    <phoneticPr fontId="2"/>
  </si>
  <si>
    <t>事業利益率</t>
    <rPh sb="0" eb="2">
      <t>ジギョウ</t>
    </rPh>
    <rPh sb="2" eb="4">
      <t>リエキ</t>
    </rPh>
    <rPh sb="4" eb="5">
      <t>リツ</t>
    </rPh>
    <phoneticPr fontId="2"/>
  </si>
  <si>
    <t>Business Profit Margin</t>
  </si>
  <si>
    <t>事業利益</t>
    <rPh sb="0" eb="2">
      <t>ジギョウ</t>
    </rPh>
    <rPh sb="2" eb="4">
      <t>リエキ</t>
    </rPh>
    <rPh sb="3" eb="4">
      <t>エイリ</t>
    </rPh>
    <phoneticPr fontId="2"/>
  </si>
  <si>
    <t>Business Profit</t>
  </si>
  <si>
    <t>Operating Profit Margin</t>
    <phoneticPr fontId="2"/>
  </si>
  <si>
    <t>税引前利益</t>
    <rPh sb="0" eb="2">
      <t>ゼイビ</t>
    </rPh>
    <rPh sb="2" eb="3">
      <t>マエ</t>
    </rPh>
    <rPh sb="3" eb="5">
      <t>リエキ</t>
    </rPh>
    <phoneticPr fontId="2"/>
  </si>
  <si>
    <t>税引前利益率</t>
    <rPh sb="0" eb="2">
      <t>ゼイビ</t>
    </rPh>
    <rPh sb="2" eb="3">
      <t>マエ</t>
    </rPh>
    <rPh sb="3" eb="5">
      <t>リエキ</t>
    </rPh>
    <rPh sb="5" eb="6">
      <t>リツ</t>
    </rPh>
    <phoneticPr fontId="2"/>
  </si>
  <si>
    <t>親会社の所有者に帰属する当期利益</t>
    <rPh sb="0" eb="3">
      <t>オヤガイシャ</t>
    </rPh>
    <rPh sb="4" eb="7">
      <t>ショユウシャ</t>
    </rPh>
    <rPh sb="8" eb="10">
      <t>キゾク</t>
    </rPh>
    <rPh sb="12" eb="14">
      <t>トウキ</t>
    </rPh>
    <rPh sb="14" eb="16">
      <t>リエキ</t>
    </rPh>
    <phoneticPr fontId="2"/>
  </si>
  <si>
    <t>親会社の所有者に帰属する当期利益率</t>
    <rPh sb="0" eb="3">
      <t>オヤガイシャ</t>
    </rPh>
    <rPh sb="4" eb="7">
      <t>ショユウシャ</t>
    </rPh>
    <rPh sb="8" eb="10">
      <t>キゾク</t>
    </rPh>
    <rPh sb="12" eb="14">
      <t>トウキ</t>
    </rPh>
    <rPh sb="14" eb="16">
      <t>リエキ</t>
    </rPh>
    <rPh sb="16" eb="17">
      <t>リツ</t>
    </rPh>
    <phoneticPr fontId="2"/>
  </si>
  <si>
    <t>Ratio to Revenue</t>
  </si>
  <si>
    <t>親会社の所有者に帰属する当期包括利益</t>
    <rPh sb="0" eb="3">
      <t>オヤガイシャ</t>
    </rPh>
    <rPh sb="4" eb="7">
      <t>ショユウシャ</t>
    </rPh>
    <rPh sb="8" eb="10">
      <t>キゾク</t>
    </rPh>
    <rPh sb="12" eb="14">
      <t>トウキ</t>
    </rPh>
    <rPh sb="14" eb="16">
      <t>ホウカツ</t>
    </rPh>
    <rPh sb="16" eb="18">
      <t>リエキ</t>
    </rPh>
    <phoneticPr fontId="2"/>
  </si>
  <si>
    <r>
      <rPr>
        <sz val="8"/>
        <rFont val="ＭＳ Ｐゴシック"/>
        <family val="3"/>
        <charset val="128"/>
      </rPr>
      <t>基本的</t>
    </r>
    <r>
      <rPr>
        <sz val="8"/>
        <rFont val="Arial"/>
        <family val="2"/>
      </rPr>
      <t>1</t>
    </r>
    <r>
      <rPr>
        <sz val="8"/>
        <rFont val="ＭＳ Ｐゴシック"/>
        <family val="3"/>
        <charset val="128"/>
      </rPr>
      <t>株当たり当期利益</t>
    </r>
    <rPh sb="0" eb="3">
      <t>キホンテキ</t>
    </rPh>
    <rPh sb="4" eb="5">
      <t>カブ</t>
    </rPh>
    <rPh sb="5" eb="6">
      <t>ア</t>
    </rPh>
    <rPh sb="8" eb="10">
      <t>トウキ</t>
    </rPh>
    <rPh sb="10" eb="12">
      <t>リエキ</t>
    </rPh>
    <phoneticPr fontId="2"/>
  </si>
  <si>
    <t>Basic Earnings per Share</t>
  </si>
  <si>
    <r>
      <rPr>
        <sz val="8"/>
        <rFont val="ＭＳ Ｐゴシック"/>
        <family val="3"/>
        <charset val="128"/>
      </rPr>
      <t>希薄化後</t>
    </r>
    <r>
      <rPr>
        <sz val="8"/>
        <rFont val="Arial"/>
        <family val="2"/>
      </rPr>
      <t>1</t>
    </r>
    <r>
      <rPr>
        <sz val="8"/>
        <rFont val="ＭＳ Ｐゴシック"/>
        <family val="3"/>
        <charset val="128"/>
      </rPr>
      <t>株当たり当期利益</t>
    </r>
    <rPh sb="0" eb="3">
      <t>キハクカ</t>
    </rPh>
    <rPh sb="3" eb="4">
      <t>ゴ</t>
    </rPh>
    <phoneticPr fontId="2"/>
  </si>
  <si>
    <r>
      <t>1</t>
    </r>
    <r>
      <rPr>
        <sz val="8"/>
        <rFont val="ＭＳ Ｐゴシック"/>
        <family val="3"/>
        <charset val="128"/>
      </rPr>
      <t>株当たり年間配当額</t>
    </r>
    <rPh sb="1" eb="2">
      <t>カブ</t>
    </rPh>
    <rPh sb="2" eb="3">
      <t>ア</t>
    </rPh>
    <rPh sb="5" eb="7">
      <t>ネンカン</t>
    </rPh>
    <rPh sb="7" eb="9">
      <t>ハイトウ</t>
    </rPh>
    <rPh sb="9" eb="10">
      <t>ガク</t>
    </rPh>
    <phoneticPr fontId="2"/>
  </si>
  <si>
    <t>Cash Dividends per Share</t>
  </si>
  <si>
    <t>配当性向（連結）</t>
    <rPh sb="0" eb="2">
      <t>ハイトウ</t>
    </rPh>
    <rPh sb="2" eb="4">
      <t>セイコウ</t>
    </rPh>
    <rPh sb="5" eb="7">
      <t>レンケツ</t>
    </rPh>
    <phoneticPr fontId="2"/>
  </si>
  <si>
    <t>Dividend Payout Ratio (Consolidated)</t>
  </si>
  <si>
    <t>資本合計</t>
    <rPh sb="0" eb="2">
      <t>シホン</t>
    </rPh>
    <rPh sb="2" eb="4">
      <t>ゴウケイ</t>
    </rPh>
    <phoneticPr fontId="2"/>
  </si>
  <si>
    <t>親会社の所有者に帰属する持分</t>
    <rPh sb="0" eb="3">
      <t>オヤガイシャ</t>
    </rPh>
    <rPh sb="4" eb="7">
      <t>ショユウシャ</t>
    </rPh>
    <rPh sb="8" eb="10">
      <t>キゾク</t>
    </rPh>
    <rPh sb="12" eb="14">
      <t>モチブン</t>
    </rPh>
    <phoneticPr fontId="2"/>
  </si>
  <si>
    <t>Equity Attributable to Owners of the Parent</t>
  </si>
  <si>
    <r>
      <t>1</t>
    </r>
    <r>
      <rPr>
        <sz val="8"/>
        <rFont val="ＭＳ Ｐゴシック"/>
        <family val="3"/>
        <charset val="128"/>
      </rPr>
      <t>株当たり親会社所有帰属持分</t>
    </r>
    <rPh sb="1" eb="2">
      <t>カブ</t>
    </rPh>
    <rPh sb="2" eb="3">
      <t>ア</t>
    </rPh>
    <rPh sb="5" eb="8">
      <t>オヤガイシャ</t>
    </rPh>
    <rPh sb="8" eb="10">
      <t>ショユウ</t>
    </rPh>
    <rPh sb="10" eb="12">
      <t>キゾク</t>
    </rPh>
    <rPh sb="12" eb="14">
      <t>モチブン</t>
    </rPh>
    <phoneticPr fontId="2"/>
  </si>
  <si>
    <t>Equity Attributable to Owners of the Parent per Share</t>
  </si>
  <si>
    <t>資産合計</t>
    <rPh sb="0" eb="2">
      <t>シサン</t>
    </rPh>
    <rPh sb="2" eb="4">
      <t>ゴウケイ</t>
    </rPh>
    <phoneticPr fontId="2"/>
  </si>
  <si>
    <t>親会社所有者帰属持分比率</t>
    <rPh sb="0" eb="3">
      <t>オヤガイシャ</t>
    </rPh>
    <rPh sb="3" eb="6">
      <t>ショユウシャ</t>
    </rPh>
    <rPh sb="6" eb="8">
      <t>キゾク</t>
    </rPh>
    <rPh sb="8" eb="10">
      <t>モチブン</t>
    </rPh>
    <rPh sb="10" eb="12">
      <t>ヒリツ</t>
    </rPh>
    <phoneticPr fontId="2"/>
  </si>
  <si>
    <t>Equity Attributable to Owners of the Parent to Total Assets</t>
  </si>
  <si>
    <t>D/E Ratio</t>
  </si>
  <si>
    <t>親会社所有者帰属持分配当率（連結）</t>
    <rPh sb="0" eb="3">
      <t>オヤガイシャ</t>
    </rPh>
    <rPh sb="3" eb="6">
      <t>ショユウシャ</t>
    </rPh>
    <rPh sb="6" eb="8">
      <t>キゾク</t>
    </rPh>
    <rPh sb="8" eb="10">
      <t>モチブン</t>
    </rPh>
    <rPh sb="10" eb="12">
      <t>ハイトウ</t>
    </rPh>
    <rPh sb="12" eb="13">
      <t>リツ</t>
    </rPh>
    <rPh sb="14" eb="16">
      <t>レンケツ</t>
    </rPh>
    <phoneticPr fontId="2"/>
  </si>
  <si>
    <t>Dividend to Equity Attributable to Owners of the Parent (Consolidated)</t>
  </si>
  <si>
    <r>
      <rPr>
        <sz val="8"/>
        <rFont val="ＭＳ Ｐゴシック"/>
        <family val="3"/>
        <charset val="128"/>
      </rPr>
      <t>親会社所有者帰属持分当期利益率</t>
    </r>
    <r>
      <rPr>
        <sz val="8"/>
        <rFont val="Arial"/>
        <family val="2"/>
      </rPr>
      <t xml:space="preserve"> </t>
    </r>
    <rPh sb="0" eb="3">
      <t>オヤガイシャ</t>
    </rPh>
    <rPh sb="3" eb="6">
      <t>ショユウシャ</t>
    </rPh>
    <rPh sb="6" eb="8">
      <t>キゾク</t>
    </rPh>
    <rPh sb="8" eb="10">
      <t>モチブン</t>
    </rPh>
    <rPh sb="10" eb="12">
      <t>トウキ</t>
    </rPh>
    <rPh sb="12" eb="14">
      <t>リエキ</t>
    </rPh>
    <rPh sb="14" eb="15">
      <t>リツ</t>
    </rPh>
    <phoneticPr fontId="2"/>
  </si>
  <si>
    <t>ROE Attributable to Owners of the Parent</t>
  </si>
  <si>
    <t>資産合計税引前利益率</t>
    <rPh sb="0" eb="2">
      <t>シサン</t>
    </rPh>
    <rPh sb="2" eb="4">
      <t>ゴウケイ</t>
    </rPh>
    <rPh sb="4" eb="6">
      <t>ゼイビ</t>
    </rPh>
    <rPh sb="6" eb="7">
      <t>マエ</t>
    </rPh>
    <rPh sb="7" eb="9">
      <t>リエキ</t>
    </rPh>
    <rPh sb="9" eb="10">
      <t>リツ</t>
    </rPh>
    <phoneticPr fontId="2"/>
  </si>
  <si>
    <t>Profit before Income Taxes to Total Assets</t>
  </si>
  <si>
    <r>
      <rPr>
        <sz val="8"/>
        <rFont val="ＭＳ Ｐゴシック"/>
        <family val="3"/>
        <charset val="128"/>
      </rPr>
      <t>投下資本利益率（</t>
    </r>
    <r>
      <rPr>
        <sz val="8"/>
        <rFont val="Arial"/>
        <family val="3"/>
      </rPr>
      <t>ROIC</t>
    </r>
    <r>
      <rPr>
        <sz val="8"/>
        <rFont val="ＭＳ Ｐゴシック"/>
        <family val="3"/>
        <charset val="128"/>
      </rPr>
      <t>）</t>
    </r>
    <rPh sb="0" eb="4">
      <t>トウカシホン</t>
    </rPh>
    <rPh sb="4" eb="6">
      <t>リエキ</t>
    </rPh>
    <rPh sb="6" eb="7">
      <t>リツ</t>
    </rPh>
    <phoneticPr fontId="2"/>
  </si>
  <si>
    <t>Return on invested capital (ROIC)</t>
  </si>
  <si>
    <t>資本コスト（WACC）</t>
    <rPh sb="0" eb="2">
      <t>シホン</t>
    </rPh>
    <phoneticPr fontId="2"/>
  </si>
  <si>
    <t>Weighted Average cost of capital (WACC)</t>
  </si>
  <si>
    <t>期末株価（分割前）</t>
    <rPh sb="0" eb="2">
      <t>キマツ</t>
    </rPh>
    <rPh sb="2" eb="4">
      <t>カブカ</t>
    </rPh>
    <rPh sb="5" eb="8">
      <t>ブンカツマエ</t>
    </rPh>
    <phoneticPr fontId="2"/>
  </si>
  <si>
    <t>Share Price as of Term-end (before split)</t>
  </si>
  <si>
    <t>期末株価（分割後）</t>
    <rPh sb="0" eb="2">
      <t>キマツ</t>
    </rPh>
    <rPh sb="2" eb="4">
      <t>カブカ</t>
    </rPh>
    <rPh sb="5" eb="8">
      <t>ブンカツゴ</t>
    </rPh>
    <phoneticPr fontId="2"/>
  </si>
  <si>
    <t>Share Price as of Term-end (after split)</t>
  </si>
  <si>
    <t>減価償却費及び償却費</t>
    <rPh sb="0" eb="2">
      <t>ゲンカ</t>
    </rPh>
    <rPh sb="2" eb="4">
      <t>ショウキャク</t>
    </rPh>
    <rPh sb="4" eb="5">
      <t>ヒ</t>
    </rPh>
    <rPh sb="5" eb="6">
      <t>オヨ</t>
    </rPh>
    <rPh sb="7" eb="9">
      <t>ショウキャク</t>
    </rPh>
    <rPh sb="9" eb="10">
      <t>ヒ</t>
    </rPh>
    <phoneticPr fontId="2"/>
  </si>
  <si>
    <r>
      <rPr>
        <sz val="8"/>
        <rFont val="ＭＳ Ｐゴシック"/>
        <family val="3"/>
        <charset val="128"/>
      </rPr>
      <t>為替レート</t>
    </r>
    <r>
      <rPr>
        <sz val="8"/>
        <rFont val="Arial"/>
        <family val="2"/>
      </rPr>
      <t xml:space="preserve"> (USD</t>
    </r>
    <r>
      <rPr>
        <sz val="8"/>
        <rFont val="ＭＳ Ｐゴシック"/>
        <family val="3"/>
        <charset val="128"/>
      </rPr>
      <t>期中平均</t>
    </r>
    <r>
      <rPr>
        <sz val="8"/>
        <rFont val="Arial"/>
        <family val="2"/>
      </rPr>
      <t>)</t>
    </r>
    <rPh sb="0" eb="2">
      <t>カワセ</t>
    </rPh>
    <rPh sb="10" eb="12">
      <t>キチュウ</t>
    </rPh>
    <rPh sb="12" eb="14">
      <t>ヘイキン</t>
    </rPh>
    <phoneticPr fontId="2"/>
  </si>
  <si>
    <t>Average Term Exchange Rate (USD)</t>
  </si>
  <si>
    <t>JPY/USD</t>
    <phoneticPr fontId="2"/>
  </si>
  <si>
    <r>
      <rPr>
        <sz val="8"/>
        <rFont val="ＭＳ ゴシック"/>
        <family val="3"/>
        <charset val="128"/>
      </rPr>
      <t>円</t>
    </r>
    <r>
      <rPr>
        <sz val="8"/>
        <rFont val="Arial"/>
        <family val="2"/>
      </rPr>
      <t>/USD</t>
    </r>
    <rPh sb="0" eb="1">
      <t>エン</t>
    </rPh>
    <phoneticPr fontId="2"/>
  </si>
  <si>
    <t>従業員数</t>
    <rPh sb="0" eb="3">
      <t>ジュウギョウイン</t>
    </rPh>
    <rPh sb="3" eb="4">
      <t>スウ</t>
    </rPh>
    <phoneticPr fontId="2"/>
  </si>
  <si>
    <t>Number of Employees</t>
  </si>
  <si>
    <t>平均臨時雇用者数</t>
    <rPh sb="0" eb="2">
      <t>ヘイキン</t>
    </rPh>
    <rPh sb="2" eb="4">
      <t>リンジ</t>
    </rPh>
    <rPh sb="4" eb="7">
      <t>コヨウシャ</t>
    </rPh>
    <rPh sb="7" eb="8">
      <t>スウ</t>
    </rPh>
    <phoneticPr fontId="2"/>
  </si>
  <si>
    <t>Average Number of Temporary Workers</t>
  </si>
  <si>
    <t>期末発行済株式数（分割前）</t>
    <rPh sb="0" eb="2">
      <t>キマツ</t>
    </rPh>
    <rPh sb="2" eb="4">
      <t>ハッコウ</t>
    </rPh>
    <rPh sb="4" eb="5">
      <t>スミ</t>
    </rPh>
    <rPh sb="5" eb="8">
      <t>カブシキスウ</t>
    </rPh>
    <rPh sb="9" eb="12">
      <t>ブンカツマエ</t>
    </rPh>
    <phoneticPr fontId="2"/>
  </si>
  <si>
    <t>Shares Issued and Outstanding at End of Period (before split)</t>
  </si>
  <si>
    <t>千株</t>
    <rPh sb="0" eb="2">
      <t>センカブ</t>
    </rPh>
    <phoneticPr fontId="2"/>
  </si>
  <si>
    <t>期末発行済株式数（分割後）</t>
    <rPh sb="0" eb="2">
      <t>キマツ</t>
    </rPh>
    <rPh sb="2" eb="4">
      <t>ハッコウ</t>
    </rPh>
    <rPh sb="4" eb="5">
      <t>スミ</t>
    </rPh>
    <rPh sb="5" eb="8">
      <t>カブシキスウ</t>
    </rPh>
    <rPh sb="9" eb="12">
      <t>ブンカツゴ</t>
    </rPh>
    <phoneticPr fontId="2"/>
  </si>
  <si>
    <t>Shares Issued and Outstanding at End of Period (after split)</t>
  </si>
  <si>
    <r>
      <t>(</t>
    </r>
    <r>
      <rPr>
        <sz val="8"/>
        <rFont val="ＭＳ Ｐゴシック"/>
        <family val="3"/>
        <charset val="128"/>
      </rPr>
      <t>注</t>
    </r>
    <r>
      <rPr>
        <sz val="8"/>
        <rFont val="Arial"/>
        <family val="2"/>
      </rPr>
      <t>)1.
(Notes)1.</t>
    </r>
    <phoneticPr fontId="2"/>
  </si>
  <si>
    <r>
      <rPr>
        <sz val="8"/>
        <rFont val="ＭＳ Ｐゴシック"/>
        <family val="3"/>
        <charset val="128"/>
      </rPr>
      <t xml:space="preserve">売上収益に消費税等は含まれておりません。
</t>
    </r>
    <r>
      <rPr>
        <sz val="8"/>
        <rFont val="Arial"/>
        <family val="2"/>
      </rPr>
      <t xml:space="preserve">Revenue do not include consumption and other taxes.              </t>
    </r>
    <rPh sb="2" eb="4">
      <t>シュウエキ</t>
    </rPh>
    <phoneticPr fontId="2"/>
  </si>
  <si>
    <r>
      <rPr>
        <sz val="8"/>
        <rFont val="ＭＳ Ｐゴシック"/>
        <family val="3"/>
        <charset val="128"/>
      </rPr>
      <t>有利子負債は連結財政状態計算書に計上されている負債のうち利子を支払っている全ての負債を対象としております｡</t>
    </r>
    <r>
      <rPr>
        <sz val="8"/>
        <rFont val="Arial"/>
        <family val="2"/>
      </rPr>
      <t xml:space="preserve">
Interest-bearing debt refers to all liabilities on the consolidated statement of financial position on which interest is paid.</t>
    </r>
    <rPh sb="8" eb="10">
      <t>ザイセイ</t>
    </rPh>
    <rPh sb="10" eb="12">
      <t>ジョウタイ</t>
    </rPh>
    <rPh sb="12" eb="15">
      <t>ケイサンショ</t>
    </rPh>
    <phoneticPr fontId="2"/>
  </si>
  <si>
    <r>
      <rPr>
        <sz val="8"/>
        <rFont val="ＭＳ Ｐゴシック"/>
        <family val="3"/>
        <charset val="128"/>
      </rPr>
      <t>金融収支＝受取利息＋受取配当－支払利息</t>
    </r>
    <r>
      <rPr>
        <sz val="8"/>
        <rFont val="Arial"/>
        <family val="2"/>
      </rPr>
      <t xml:space="preserve">
Net financial income = Interest and dividend income</t>
    </r>
    <r>
      <rPr>
        <sz val="8"/>
        <rFont val="ＭＳ Ｐゴシック"/>
        <family val="2"/>
        <charset val="128"/>
      </rPr>
      <t>－</t>
    </r>
    <r>
      <rPr>
        <sz val="8"/>
        <rFont val="Arial"/>
        <family val="2"/>
      </rPr>
      <t>Interest expense</t>
    </r>
    <phoneticPr fontId="2"/>
  </si>
  <si>
    <r>
      <rPr>
        <sz val="8"/>
        <rFont val="ＭＳ Ｐゴシック"/>
        <family val="3"/>
        <charset val="128"/>
      </rPr>
      <t>親会社の所有者に帰属する持分＝資本合計－新株予約権－非支配持分</t>
    </r>
    <r>
      <rPr>
        <sz val="8"/>
        <rFont val="Arial"/>
        <family val="2"/>
      </rPr>
      <t xml:space="preserve">
Equity attributable to owners of the parent = Total equity - Share acquisition rights - Non-controlling interest</t>
    </r>
    <rPh sb="0" eb="3">
      <t>オヤガイシャ</t>
    </rPh>
    <rPh sb="4" eb="7">
      <t>ショユウシャ</t>
    </rPh>
    <rPh sb="8" eb="10">
      <t>キゾク</t>
    </rPh>
    <rPh sb="12" eb="14">
      <t>モチブン</t>
    </rPh>
    <rPh sb="15" eb="17">
      <t>シホン</t>
    </rPh>
    <rPh sb="17" eb="19">
      <t>ゴウケイ</t>
    </rPh>
    <rPh sb="20" eb="22">
      <t>シンカブ</t>
    </rPh>
    <rPh sb="22" eb="24">
      <t>ヨヤク</t>
    </rPh>
    <rPh sb="24" eb="25">
      <t>ケン</t>
    </rPh>
    <rPh sb="26" eb="27">
      <t>ヒ</t>
    </rPh>
    <rPh sb="27" eb="29">
      <t>シハイ</t>
    </rPh>
    <rPh sb="29" eb="31">
      <t>モチブン</t>
    </rPh>
    <phoneticPr fontId="2"/>
  </si>
  <si>
    <r>
      <t>D/E</t>
    </r>
    <r>
      <rPr>
        <sz val="8"/>
        <rFont val="ＭＳ Ｐゴシック"/>
        <family val="3"/>
        <charset val="128"/>
      </rPr>
      <t xml:space="preserve">レシオ＝有利子負債 </t>
    </r>
    <r>
      <rPr>
        <sz val="8"/>
        <rFont val="Arial"/>
        <family val="2"/>
      </rPr>
      <t xml:space="preserve">/ </t>
    </r>
    <r>
      <rPr>
        <sz val="8"/>
        <rFont val="ＭＳ Ｐゴシック"/>
        <family val="3"/>
        <charset val="128"/>
      </rPr>
      <t>親会社の所有者に帰属する持分</t>
    </r>
    <r>
      <rPr>
        <sz val="8"/>
        <rFont val="Arial"/>
        <family val="2"/>
      </rPr>
      <t xml:space="preserve">
D/E Ratio = Interest-bearing liabilities / Equity attributable to owners of the parent </t>
    </r>
    <rPh sb="7" eb="10">
      <t>ユウリシ</t>
    </rPh>
    <rPh sb="10" eb="12">
      <t>フサイ</t>
    </rPh>
    <rPh sb="15" eb="18">
      <t>オヤガイシャ</t>
    </rPh>
    <rPh sb="19" eb="22">
      <t>ショユウシャ</t>
    </rPh>
    <rPh sb="23" eb="25">
      <t>キゾク</t>
    </rPh>
    <rPh sb="27" eb="29">
      <t>モチブン</t>
    </rPh>
    <phoneticPr fontId="2"/>
  </si>
  <si>
    <r>
      <rPr>
        <sz val="8"/>
        <rFont val="ＭＳ Ｐゴシック"/>
        <family val="3"/>
        <charset val="128"/>
      </rPr>
      <t>期末発行済株式数は、自己株式を除いております。</t>
    </r>
    <r>
      <rPr>
        <sz val="8"/>
        <rFont val="Arial"/>
        <family val="2"/>
      </rPr>
      <t xml:space="preserve">
Number of shares issued and outstanding at term-end is computed, excluding treasury stock.</t>
    </r>
    <rPh sb="0" eb="2">
      <t>キマツ</t>
    </rPh>
    <rPh sb="2" eb="4">
      <t>ハッコウ</t>
    </rPh>
    <rPh sb="4" eb="5">
      <t>ズ</t>
    </rPh>
    <rPh sb="5" eb="8">
      <t>カブシキスウ</t>
    </rPh>
    <rPh sb="10" eb="12">
      <t>ジコ</t>
    </rPh>
    <rPh sb="12" eb="14">
      <t>カブシキ</t>
    </rPh>
    <rPh sb="15" eb="16">
      <t>ノゾ</t>
    </rPh>
    <phoneticPr fontId="2"/>
  </si>
  <si>
    <r>
      <rPr>
        <sz val="8"/>
        <rFont val="ＭＳ Ｐゴシック"/>
        <family val="3"/>
        <charset val="128"/>
      </rPr>
      <t>事業利益は、売上収益から売上原価並びに販売費及び一般管理費を控除した段階利益です。</t>
    </r>
    <r>
      <rPr>
        <sz val="8"/>
        <rFont val="Arial"/>
        <family val="2"/>
      </rPr>
      <t xml:space="preserve">
Business profit = Revenue - Cost of sales - Selling, general and administrative expenses</t>
    </r>
    <rPh sb="0" eb="2">
      <t>ジギョウ</t>
    </rPh>
    <rPh sb="2" eb="4">
      <t>リエキ</t>
    </rPh>
    <rPh sb="6" eb="8">
      <t>ウリアゲ</t>
    </rPh>
    <rPh sb="8" eb="10">
      <t>シュウエキ</t>
    </rPh>
    <rPh sb="12" eb="14">
      <t>ウリアゲ</t>
    </rPh>
    <rPh sb="14" eb="16">
      <t>ゲンカ</t>
    </rPh>
    <rPh sb="16" eb="17">
      <t>ナラ</t>
    </rPh>
    <rPh sb="19" eb="22">
      <t>ハンバイヒ</t>
    </rPh>
    <rPh sb="22" eb="23">
      <t>オヨ</t>
    </rPh>
    <rPh sb="24" eb="26">
      <t>イッパン</t>
    </rPh>
    <rPh sb="26" eb="29">
      <t>カンリヒ</t>
    </rPh>
    <rPh sb="30" eb="32">
      <t>コウジョ</t>
    </rPh>
    <rPh sb="34" eb="36">
      <t>ダンカイ</t>
    </rPh>
    <rPh sb="36" eb="38">
      <t>リエキ</t>
    </rPh>
    <phoneticPr fontId="2"/>
  </si>
  <si>
    <r>
      <rPr>
        <sz val="8"/>
        <rFont val="ＭＳ ゴシック"/>
        <family val="2"/>
        <charset val="128"/>
      </rPr>
      <t>投下資本利益率＝利払前税引後利益</t>
    </r>
    <r>
      <rPr>
        <sz val="8"/>
        <rFont val="Arial"/>
        <family val="2"/>
      </rPr>
      <t xml:space="preserve"> / </t>
    </r>
    <r>
      <rPr>
        <sz val="8"/>
        <rFont val="ＭＳ ゴシック"/>
        <family val="2"/>
        <charset val="128"/>
      </rPr>
      <t>（有利子負債の期首期末平均＋資本合計の期首期末平均）</t>
    </r>
    <r>
      <rPr>
        <sz val="8"/>
        <rFont val="Arial"/>
        <family val="2"/>
        <charset val="128"/>
      </rPr>
      <t xml:space="preserve">
Return on invested capital = Profit before interest after tax / (Average of interest-bearing debt at beginning and end of the period + Average of total equity at beginning and end of the period)</t>
    </r>
    <phoneticPr fontId="2"/>
  </si>
  <si>
    <r>
      <rPr>
        <sz val="8"/>
        <rFont val="ＭＳ Ｐゴシック"/>
        <family val="3"/>
        <charset val="128"/>
      </rPr>
      <t>資本コスト（</t>
    </r>
    <r>
      <rPr>
        <sz val="8"/>
        <rFont val="Arial"/>
        <family val="2"/>
      </rPr>
      <t>WACC</t>
    </r>
    <r>
      <rPr>
        <sz val="8"/>
        <rFont val="ＭＳ Ｐゴシック"/>
        <family val="3"/>
        <charset val="128"/>
      </rPr>
      <t>）は、負債コストと株主資本コスト（リスクフリーレート＋</t>
    </r>
    <r>
      <rPr>
        <sz val="8"/>
        <rFont val="Arial"/>
        <family val="2"/>
      </rPr>
      <t>β×</t>
    </r>
    <r>
      <rPr>
        <sz val="8"/>
        <rFont val="ＭＳ Ｐゴシック"/>
        <family val="3"/>
        <charset val="128"/>
      </rPr>
      <t>マーケットリスクプレミアム）を資本構成に基づき加重平均した値。
※リスクフリーレートは、１０年物国債の直近１年間平均レート
※</t>
    </r>
    <r>
      <rPr>
        <sz val="8"/>
        <rFont val="Arial"/>
        <family val="2"/>
      </rPr>
      <t>β</t>
    </r>
    <r>
      <rPr>
        <sz val="8"/>
        <rFont val="ＭＳ Ｐゴシック"/>
        <family val="3"/>
        <charset val="128"/>
      </rPr>
      <t>は、当社の５年週次</t>
    </r>
    <r>
      <rPr>
        <sz val="8"/>
        <rFont val="Arial"/>
        <family val="2"/>
      </rPr>
      <t xml:space="preserve">β
</t>
    </r>
    <r>
      <rPr>
        <sz val="8"/>
        <rFont val="ＭＳ Ｐゴシック"/>
        <family val="3"/>
        <charset val="128"/>
      </rPr>
      <t xml:space="preserve">※マーケットリスクプレミアムは、過去からの株式市場の平均トータルリターンとリスクフリーレートの乖離値により６％で設定
</t>
    </r>
    <r>
      <rPr>
        <sz val="8"/>
        <rFont val="Arial"/>
        <family val="2"/>
      </rPr>
      <t>The weighted average cost of capital (WACC) is the capital structure weighted average of cost of debt and cost of equity, which is the risk-free rate plus the product of β and the market risk premium.
* The risk-free rate is the average rate for the most recent one year of 10-year JGBs.
*  β, or the beta coefficient, is a 5-year weekly beta of Kikkoman Corporation. 
* The market risk premium is set at 6% based on the deviation between the risk-free rate and the average total return of the stock market   over the past years.</t>
    </r>
    <phoneticPr fontId="2"/>
  </si>
  <si>
    <r>
      <rPr>
        <sz val="8"/>
        <rFont val="ＭＳ Ｐゴシック"/>
        <family val="3"/>
        <charset val="128"/>
      </rPr>
      <t>当社は、</t>
    </r>
    <r>
      <rPr>
        <sz val="8"/>
        <rFont val="Arial"/>
        <family val="2"/>
      </rPr>
      <t>2024</t>
    </r>
    <r>
      <rPr>
        <sz val="8"/>
        <rFont val="ＭＳ Ｐゴシック"/>
        <family val="3"/>
        <charset val="128"/>
      </rPr>
      <t>年４月１日付けで普通株式１株につき５株の株式分割を行っております。「基本的１株当たり当期利益」、「１株当たり親会社所有帰属持分」、「１株当たりフリーＣＦ」は、</t>
    </r>
    <r>
      <rPr>
        <sz val="8"/>
        <rFont val="Arial"/>
        <family val="2"/>
      </rPr>
      <t>2020</t>
    </r>
    <r>
      <rPr>
        <sz val="8"/>
        <rFont val="ＭＳ Ｐゴシック"/>
        <family val="3"/>
        <charset val="128"/>
      </rPr>
      <t>年度の期首に当該株式分割が行われたものと仮定して算定しております。「期末株価」、「期末発行済株式数」は、</t>
    </r>
    <r>
      <rPr>
        <sz val="8"/>
        <rFont val="Arial"/>
        <family val="2"/>
      </rPr>
      <t>2020</t>
    </r>
    <r>
      <rPr>
        <sz val="8"/>
        <rFont val="ＭＳ Ｐゴシック"/>
        <family val="3"/>
        <charset val="128"/>
      </rPr>
      <t>年度の期首に当該株式分割が行われたものと仮定して算定した数値と、分割前の数値を併記しております。
なお、「１株当たり年間配当金」は、</t>
    </r>
    <r>
      <rPr>
        <sz val="8"/>
        <rFont val="Arial"/>
        <family val="2"/>
      </rPr>
      <t>2024</t>
    </r>
    <r>
      <rPr>
        <sz val="8"/>
        <rFont val="ＭＳ Ｐゴシック"/>
        <family val="3"/>
        <charset val="128"/>
      </rPr>
      <t xml:space="preserve">年３月期以前については、当該株式分割前の実際の配当金の額を記載しております。
</t>
    </r>
    <r>
      <rPr>
        <sz val="8"/>
        <rFont val="Arial"/>
        <family val="2"/>
      </rPr>
      <t>Effective on April 1, 2024, the Company conducted a 5-for-1 stock split for its common stock. To reflect this transaction, basic earnings per share, equity attributable to owners of the parent per share, and free cash flow per share are calculated as if the stock split had been conducted at the beginning of Fiscal 2021. For the share price at the end of period and the number of shares issued at the end of period, the figures calculated as if the stock split had been conducted at the beginning of Fiscal 2021 and those before the stock split are both presented.
For annual dividends per share, the figures for the fiscal year ended March 31, 2024 and before represent the actual dividends paid before the stock split</t>
    </r>
    <phoneticPr fontId="2"/>
  </si>
  <si>
    <r>
      <rPr>
        <sz val="8"/>
        <rFont val="ＭＳ Ｐゴシック"/>
        <family val="3"/>
        <charset val="128"/>
      </rPr>
      <t>フリーＣＦ（キャッシュ・フロー）＝営業活動によるＣＦ</t>
    </r>
    <r>
      <rPr>
        <sz val="8"/>
        <rFont val="Arial"/>
        <family val="2"/>
      </rPr>
      <t>-</t>
    </r>
    <r>
      <rPr>
        <sz val="8"/>
        <rFont val="ＭＳ Ｐゴシック"/>
        <family val="3"/>
        <charset val="128"/>
      </rPr>
      <t>有形固定資産・無形資産取得による支出＋有形固定資産・無形資産売却による収入</t>
    </r>
    <r>
      <rPr>
        <sz val="8"/>
        <rFont val="Arial"/>
        <family val="2"/>
      </rPr>
      <t xml:space="preserve">
Free cash flows = Cash provided from operating activities
                             - Cash used for the acquisition of property, plant and equipment and intangible assets
</t>
    </r>
    <r>
      <rPr>
        <sz val="8"/>
        <rFont val="Arial"/>
        <family val="3"/>
        <charset val="128"/>
      </rPr>
      <t xml:space="preserve">                             + Cash provided from the sale of property, plant and equipment and intangible assets</t>
    </r>
    <rPh sb="27" eb="29">
      <t>ユウケイ</t>
    </rPh>
    <rPh sb="29" eb="31">
      <t>コテイ</t>
    </rPh>
    <rPh sb="31" eb="33">
      <t>シサン</t>
    </rPh>
    <rPh sb="34" eb="36">
      <t>ムケイ</t>
    </rPh>
    <rPh sb="36" eb="38">
      <t>シサン</t>
    </rPh>
    <rPh sb="38" eb="40">
      <t>シュトク</t>
    </rPh>
    <rPh sb="43" eb="45">
      <t>シシュツ</t>
    </rPh>
    <rPh sb="46" eb="48">
      <t>ユウケイ</t>
    </rPh>
    <rPh sb="48" eb="50">
      <t>コテイ</t>
    </rPh>
    <rPh sb="50" eb="52">
      <t>シサン</t>
    </rPh>
    <rPh sb="53" eb="55">
      <t>ムケイ</t>
    </rPh>
    <rPh sb="55" eb="57">
      <t>シサン</t>
    </rPh>
    <rPh sb="57" eb="59">
      <t>バイキャク</t>
    </rPh>
    <rPh sb="62" eb="64">
      <t>シュウニュウ</t>
    </rPh>
    <phoneticPr fontId="2"/>
  </si>
  <si>
    <r>
      <t>2001</t>
    </r>
    <r>
      <rPr>
        <sz val="8"/>
        <rFont val="ＭＳ Ｐゴシック"/>
        <family val="3"/>
        <charset val="128"/>
      </rPr>
      <t>年度</t>
    </r>
    <r>
      <rPr>
        <sz val="8"/>
        <rFont val="Arial"/>
        <family val="2"/>
      </rPr>
      <t xml:space="preserve">
FY3/2002</t>
    </r>
    <rPh sb="4" eb="6">
      <t>ネンド</t>
    </rPh>
    <phoneticPr fontId="2"/>
  </si>
  <si>
    <r>
      <t>2002</t>
    </r>
    <r>
      <rPr>
        <sz val="8"/>
        <rFont val="ＭＳ Ｐゴシック"/>
        <family val="3"/>
        <charset val="128"/>
      </rPr>
      <t>年度</t>
    </r>
    <r>
      <rPr>
        <sz val="8"/>
        <rFont val="Arial"/>
        <family val="2"/>
      </rPr>
      <t xml:space="preserve">
FY3/2003</t>
    </r>
    <rPh sb="4" eb="6">
      <t>ネンド</t>
    </rPh>
    <phoneticPr fontId="2"/>
  </si>
  <si>
    <r>
      <t>2003</t>
    </r>
    <r>
      <rPr>
        <sz val="8"/>
        <rFont val="ＭＳ Ｐゴシック"/>
        <family val="3"/>
        <charset val="128"/>
      </rPr>
      <t>年度</t>
    </r>
    <r>
      <rPr>
        <sz val="8"/>
        <rFont val="Arial"/>
        <family val="2"/>
      </rPr>
      <t xml:space="preserve">
FY3/2004</t>
    </r>
    <rPh sb="4" eb="6">
      <t>ネンド</t>
    </rPh>
    <phoneticPr fontId="2"/>
  </si>
  <si>
    <r>
      <t>2004</t>
    </r>
    <r>
      <rPr>
        <sz val="8"/>
        <rFont val="ＭＳ Ｐゴシック"/>
        <family val="3"/>
        <charset val="128"/>
      </rPr>
      <t>年度</t>
    </r>
    <r>
      <rPr>
        <sz val="8"/>
        <rFont val="Arial"/>
        <family val="2"/>
      </rPr>
      <t xml:space="preserve">
FY3/2005</t>
    </r>
    <rPh sb="4" eb="6">
      <t>ネンド</t>
    </rPh>
    <phoneticPr fontId="2"/>
  </si>
  <si>
    <r>
      <t>2005</t>
    </r>
    <r>
      <rPr>
        <sz val="8"/>
        <rFont val="ＭＳ Ｐゴシック"/>
        <family val="3"/>
        <charset val="128"/>
      </rPr>
      <t>年度</t>
    </r>
    <r>
      <rPr>
        <sz val="8"/>
        <rFont val="Arial"/>
        <family val="2"/>
      </rPr>
      <t xml:space="preserve">
FY3/2006</t>
    </r>
    <rPh sb="4" eb="6">
      <t>ネンド</t>
    </rPh>
    <phoneticPr fontId="2"/>
  </si>
  <si>
    <r>
      <t>2006</t>
    </r>
    <r>
      <rPr>
        <sz val="8"/>
        <rFont val="ＭＳ Ｐゴシック"/>
        <family val="3"/>
        <charset val="128"/>
      </rPr>
      <t>年度</t>
    </r>
    <r>
      <rPr>
        <sz val="8"/>
        <rFont val="Arial"/>
        <family val="2"/>
      </rPr>
      <t xml:space="preserve">
FY3/2007</t>
    </r>
    <rPh sb="4" eb="6">
      <t>ネンド</t>
    </rPh>
    <phoneticPr fontId="2"/>
  </si>
  <si>
    <r>
      <t>2007</t>
    </r>
    <r>
      <rPr>
        <sz val="8"/>
        <rFont val="ＭＳ Ｐゴシック"/>
        <family val="3"/>
        <charset val="128"/>
      </rPr>
      <t>年度</t>
    </r>
    <r>
      <rPr>
        <sz val="8"/>
        <rFont val="Arial"/>
        <family val="2"/>
      </rPr>
      <t xml:space="preserve">
FY3/2008</t>
    </r>
    <rPh sb="4" eb="6">
      <t>ネンド</t>
    </rPh>
    <phoneticPr fontId="2"/>
  </si>
  <si>
    <r>
      <t>2008</t>
    </r>
    <r>
      <rPr>
        <sz val="8"/>
        <rFont val="ＭＳ Ｐゴシック"/>
        <family val="3"/>
        <charset val="128"/>
      </rPr>
      <t>年度</t>
    </r>
    <r>
      <rPr>
        <sz val="8"/>
        <rFont val="Arial"/>
        <family val="2"/>
      </rPr>
      <t xml:space="preserve">
FY3/2009</t>
    </r>
    <rPh sb="4" eb="6">
      <t>ネンド</t>
    </rPh>
    <phoneticPr fontId="2"/>
  </si>
  <si>
    <r>
      <rPr>
        <sz val="8"/>
        <rFont val="ＭＳ Ｐゴシック"/>
        <family val="3"/>
        <charset val="128"/>
      </rPr>
      <t>しょうゆ関連調味料</t>
    </r>
    <r>
      <rPr>
        <sz val="8"/>
        <rFont val="Arial"/>
        <family val="2"/>
      </rPr>
      <t xml:space="preserve">
Soy Sauce Derivative Products</t>
    </r>
    <rPh sb="0" eb="9">
      <t>デリ</t>
    </rPh>
    <phoneticPr fontId="2"/>
  </si>
  <si>
    <r>
      <rPr>
        <sz val="8"/>
        <rFont val="ＭＳ Ｐゴシック"/>
        <family val="3"/>
        <charset val="128"/>
      </rPr>
      <t>デルモンテ</t>
    </r>
    <r>
      <rPr>
        <sz val="8"/>
        <rFont val="Arial"/>
        <family val="2"/>
      </rPr>
      <t xml:space="preserve">
Del Monte</t>
    </r>
    <phoneticPr fontId="2"/>
  </si>
  <si>
    <r>
      <rPr>
        <sz val="8"/>
        <rFont val="ＭＳ Ｐゴシック"/>
        <family val="3"/>
        <charset val="128"/>
      </rPr>
      <t>コカ・コーラ</t>
    </r>
    <r>
      <rPr>
        <sz val="8"/>
        <rFont val="Arial"/>
        <family val="2"/>
      </rPr>
      <t xml:space="preserve">
Coca-Cola</t>
    </r>
    <phoneticPr fontId="2"/>
  </si>
  <si>
    <r>
      <rPr>
        <sz val="8"/>
        <rFont val="ＭＳ Ｐゴシック"/>
        <family val="3"/>
        <charset val="128"/>
      </rPr>
      <t xml:space="preserve">（注）
</t>
    </r>
    <rPh sb="1" eb="2">
      <t>チュウ</t>
    </rPh>
    <phoneticPr fontId="2"/>
  </si>
  <si>
    <r>
      <rPr>
        <sz val="8"/>
        <rFont val="ＭＳ Ｐゴシック"/>
        <family val="3"/>
        <charset val="128"/>
      </rPr>
      <t>当社は</t>
    </r>
    <r>
      <rPr>
        <sz val="8"/>
        <rFont val="Arial"/>
        <family val="2"/>
      </rPr>
      <t>2009</t>
    </r>
    <r>
      <rPr>
        <sz val="8"/>
        <rFont val="ＭＳ Ｐゴシック"/>
        <family val="3"/>
        <charset val="128"/>
      </rPr>
      <t>年</t>
    </r>
    <r>
      <rPr>
        <sz val="8"/>
        <rFont val="Arial"/>
        <family val="2"/>
      </rPr>
      <t>10</t>
    </r>
    <r>
      <rPr>
        <sz val="8"/>
        <rFont val="ＭＳ Ｐゴシック"/>
        <family val="3"/>
        <charset val="128"/>
      </rPr>
      <t>月</t>
    </r>
    <r>
      <rPr>
        <sz val="8"/>
        <rFont val="Arial"/>
        <family val="2"/>
      </rPr>
      <t>1</t>
    </r>
    <r>
      <rPr>
        <sz val="8"/>
        <rFont val="ＭＳ Ｐゴシック"/>
        <family val="3"/>
        <charset val="128"/>
      </rPr>
      <t>日をもって持株会社制に移行し、あわせてセグメントの変更を実施しております。</t>
    </r>
    <r>
      <rPr>
        <b/>
        <sz val="10"/>
        <rFont val="Times New Roman"/>
        <family val="1"/>
      </rPr>
      <t/>
    </r>
    <phoneticPr fontId="2"/>
  </si>
  <si>
    <r>
      <rPr>
        <sz val="8"/>
        <rFont val="ＭＳ Ｐゴシック"/>
        <family val="3"/>
        <charset val="128"/>
      </rPr>
      <t xml:space="preserve">コカ・コーラ
</t>
    </r>
    <r>
      <rPr>
        <sz val="8"/>
        <rFont val="Arial"/>
        <family val="2"/>
      </rPr>
      <t>Coca-Cola</t>
    </r>
    <phoneticPr fontId="2"/>
  </si>
  <si>
    <r>
      <rPr>
        <sz val="8"/>
        <rFont val="ＭＳ Ｐゴシック"/>
        <family val="3"/>
        <charset val="128"/>
      </rPr>
      <t xml:space="preserve">売上高 </t>
    </r>
    <r>
      <rPr>
        <sz val="8"/>
        <rFont val="Arial"/>
        <family val="2"/>
      </rPr>
      <t>Net sales</t>
    </r>
    <rPh sb="0" eb="2">
      <t>ウリアゲ</t>
    </rPh>
    <rPh sb="2" eb="3">
      <t>ダカ</t>
    </rPh>
    <phoneticPr fontId="2"/>
  </si>
  <si>
    <r>
      <rPr>
        <sz val="8"/>
        <rFont val="ＭＳ Ｐゴシック"/>
        <family val="3"/>
        <charset val="128"/>
      </rPr>
      <t xml:space="preserve">営業利益 </t>
    </r>
    <r>
      <rPr>
        <sz val="8"/>
        <rFont val="Arial"/>
        <family val="3"/>
      </rPr>
      <t>OP</t>
    </r>
    <rPh sb="0" eb="2">
      <t>エイギョウ</t>
    </rPh>
    <rPh sb="2" eb="4">
      <t>リエキ</t>
    </rPh>
    <phoneticPr fontId="2"/>
  </si>
  <si>
    <r>
      <rPr>
        <sz val="8"/>
        <rFont val="ＭＳ Ｐゴシック"/>
        <family val="3"/>
        <charset val="128"/>
      </rPr>
      <t>営業利益率</t>
    </r>
    <r>
      <rPr>
        <sz val="8"/>
        <rFont val="Arial"/>
        <family val="3"/>
      </rPr>
      <t>OPM, %</t>
    </r>
    <rPh sb="0" eb="5">
      <t>エイギョウリエキリツ</t>
    </rPh>
    <phoneticPr fontId="2"/>
  </si>
  <si>
    <r>
      <rPr>
        <sz val="8"/>
        <rFont val="ＭＳ Ｐゴシック"/>
        <family val="3"/>
        <charset val="128"/>
      </rPr>
      <t>営業利益</t>
    </r>
    <r>
      <rPr>
        <sz val="8"/>
        <rFont val="Arial"/>
        <family val="2"/>
      </rPr>
      <t>OP</t>
    </r>
    <rPh sb="0" eb="2">
      <t>エイギョウ</t>
    </rPh>
    <rPh sb="2" eb="4">
      <t>リエキ</t>
    </rPh>
    <phoneticPr fontId="2"/>
  </si>
  <si>
    <r>
      <rPr>
        <sz val="8"/>
        <rFont val="ＭＳ Ｐゴシック"/>
        <family val="3"/>
        <charset val="128"/>
      </rPr>
      <t xml:space="preserve">売上高 </t>
    </r>
    <r>
      <rPr>
        <sz val="8"/>
        <rFont val="Arial"/>
        <family val="2"/>
      </rPr>
      <t xml:space="preserve"> Net sales</t>
    </r>
    <rPh sb="0" eb="2">
      <t>ウリアゲ</t>
    </rPh>
    <rPh sb="2" eb="3">
      <t>ダカ</t>
    </rPh>
    <phoneticPr fontId="2"/>
  </si>
  <si>
    <r>
      <rPr>
        <sz val="8"/>
        <rFont val="ＭＳ Ｐゴシック"/>
        <family val="3"/>
        <charset val="128"/>
      </rPr>
      <t xml:space="preserve">営業利益 </t>
    </r>
    <r>
      <rPr>
        <sz val="8"/>
        <rFont val="Arial"/>
        <family val="2"/>
      </rPr>
      <t>Operating profit</t>
    </r>
    <rPh sb="0" eb="2">
      <t>エイギョウ</t>
    </rPh>
    <rPh sb="2" eb="4">
      <t>リエキ</t>
    </rPh>
    <phoneticPr fontId="2"/>
  </si>
  <si>
    <r>
      <rPr>
        <sz val="8"/>
        <rFont val="ＭＳ Ｐゴシック"/>
        <family val="3"/>
        <charset val="128"/>
      </rPr>
      <t xml:space="preserve">営業利益率 </t>
    </r>
    <r>
      <rPr>
        <sz val="8"/>
        <rFont val="Arial"/>
        <family val="2"/>
      </rPr>
      <t>OP margin,</t>
    </r>
    <r>
      <rPr>
        <sz val="8"/>
        <rFont val="Arial"/>
        <family val="3"/>
        <charset val="128"/>
      </rPr>
      <t xml:space="preserve"> </t>
    </r>
    <r>
      <rPr>
        <sz val="8"/>
        <rFont val="Arial"/>
        <family val="2"/>
      </rPr>
      <t>%</t>
    </r>
    <rPh sb="0" eb="2">
      <t>エイギョウ</t>
    </rPh>
    <rPh sb="2" eb="4">
      <t>リエキ</t>
    </rPh>
    <rPh sb="4" eb="5">
      <t>リツ</t>
    </rPh>
    <phoneticPr fontId="2"/>
  </si>
  <si>
    <r>
      <rPr>
        <sz val="8"/>
        <rFont val="ＭＳ Ｐゴシック"/>
        <family val="3"/>
        <charset val="128"/>
      </rPr>
      <t xml:space="preserve">国内計
</t>
    </r>
    <r>
      <rPr>
        <sz val="8"/>
        <rFont val="Arial"/>
        <family val="2"/>
      </rPr>
      <t>Japan Total</t>
    </r>
    <rPh sb="0" eb="2">
      <t>コクナイ</t>
    </rPh>
    <rPh sb="2" eb="3">
      <t>ケイ</t>
    </rPh>
    <phoneticPr fontId="2"/>
  </si>
  <si>
    <r>
      <rPr>
        <sz val="8"/>
        <rFont val="ＭＳ Ｐゴシック"/>
        <family val="3"/>
        <charset val="128"/>
      </rPr>
      <t>（</t>
    </r>
    <r>
      <rPr>
        <sz val="8"/>
        <rFont val="Arial"/>
        <family val="2"/>
      </rPr>
      <t>Note</t>
    </r>
    <r>
      <rPr>
        <sz val="8"/>
        <rFont val="ＭＳ Ｐゴシック"/>
        <family val="3"/>
        <charset val="128"/>
      </rPr>
      <t>）</t>
    </r>
    <phoneticPr fontId="2"/>
  </si>
  <si>
    <r>
      <rPr>
        <sz val="8"/>
        <rFont val="ＭＳ Ｐゴシック"/>
        <family val="2"/>
        <charset val="128"/>
      </rPr>
      <t xml:space="preserve">前期比
</t>
    </r>
    <r>
      <rPr>
        <sz val="8"/>
        <rFont val="Arial"/>
        <family val="2"/>
      </rPr>
      <t>YOY (%)</t>
    </r>
    <rPh sb="0" eb="3">
      <t>ゼンキヒ</t>
    </rPh>
    <phoneticPr fontId="2"/>
  </si>
  <si>
    <t>I.</t>
    <phoneticPr fontId="2"/>
  </si>
  <si>
    <t>II.</t>
    <phoneticPr fontId="2"/>
  </si>
  <si>
    <t>III.</t>
    <phoneticPr fontId="2"/>
  </si>
  <si>
    <t>IV.</t>
    <phoneticPr fontId="2"/>
  </si>
  <si>
    <t>V.</t>
    <phoneticPr fontId="2"/>
  </si>
  <si>
    <t>IFRS</t>
    <phoneticPr fontId="2"/>
  </si>
  <si>
    <t>JGAAP</t>
    <phoneticPr fontId="2"/>
  </si>
  <si>
    <r>
      <rPr>
        <sz val="8"/>
        <rFont val="ＭＳ Ｐゴシック"/>
        <family val="3"/>
        <charset val="128"/>
      </rPr>
      <t>しょうゆ</t>
    </r>
    <r>
      <rPr>
        <sz val="8"/>
        <rFont val="Arial"/>
        <family val="2"/>
      </rPr>
      <t xml:space="preserve"> Soy Sauce</t>
    </r>
    <phoneticPr fontId="2"/>
  </si>
  <si>
    <r>
      <rPr>
        <sz val="8"/>
        <rFont val="ＭＳ Ｐゴシック"/>
        <family val="3"/>
        <charset val="128"/>
      </rPr>
      <t>食品</t>
    </r>
    <r>
      <rPr>
        <sz val="8"/>
        <rFont val="Arial"/>
        <family val="2"/>
      </rPr>
      <t xml:space="preserve"> Food Products</t>
    </r>
    <rPh sb="0" eb="2">
      <t>ショクヒン</t>
    </rPh>
    <phoneticPr fontId="2"/>
  </si>
  <si>
    <r>
      <rPr>
        <sz val="8"/>
        <rFont val="ＭＳ Ｐゴシック"/>
        <family val="3"/>
        <charset val="128"/>
      </rPr>
      <t xml:space="preserve">うち　しょうゆ関連調味料
</t>
    </r>
    <r>
      <rPr>
        <sz val="8"/>
        <rFont val="Arial"/>
        <family val="2"/>
      </rPr>
      <t>for soy sauce derivative products</t>
    </r>
    <rPh sb="3" eb="12">
      <t>デリ</t>
    </rPh>
    <phoneticPr fontId="2"/>
  </si>
  <si>
    <r>
      <rPr>
        <sz val="8"/>
        <rFont val="ＭＳ Ｐゴシック"/>
        <family val="3"/>
        <charset val="128"/>
      </rPr>
      <t>飲料</t>
    </r>
    <r>
      <rPr>
        <sz val="8"/>
        <rFont val="Arial"/>
        <family val="2"/>
      </rPr>
      <t xml:space="preserve"> Beverages</t>
    </r>
    <rPh sb="0" eb="2">
      <t>インリョウ</t>
    </rPh>
    <phoneticPr fontId="2"/>
  </si>
  <si>
    <r>
      <rPr>
        <sz val="8"/>
        <rFont val="ＭＳ Ｐゴシック"/>
        <family val="3"/>
        <charset val="128"/>
      </rPr>
      <t>うち　豆乳</t>
    </r>
    <r>
      <rPr>
        <sz val="8"/>
        <rFont val="Arial"/>
        <family val="2"/>
      </rPr>
      <t xml:space="preserve"> for soy milk</t>
    </r>
    <rPh sb="3" eb="5">
      <t>トウニュウ</t>
    </rPh>
    <phoneticPr fontId="2"/>
  </si>
  <si>
    <r>
      <rPr>
        <sz val="8"/>
        <rFont val="ＭＳ Ｐゴシック"/>
        <family val="3"/>
        <charset val="128"/>
      </rPr>
      <t>酒類</t>
    </r>
    <r>
      <rPr>
        <sz val="8"/>
        <rFont val="Arial"/>
        <family val="2"/>
      </rPr>
      <t xml:space="preserve"> Liquor and Wine</t>
    </r>
    <rPh sb="0" eb="2">
      <t>シュルイ</t>
    </rPh>
    <phoneticPr fontId="2"/>
  </si>
  <si>
    <r>
      <rPr>
        <sz val="8"/>
        <rFont val="ＭＳ Ｐゴシック"/>
        <family val="3"/>
        <charset val="128"/>
      </rPr>
      <t>セグメント間取引</t>
    </r>
    <r>
      <rPr>
        <sz val="8"/>
        <rFont val="Arial"/>
        <family val="2"/>
      </rPr>
      <t xml:space="preserve"> Eliminations</t>
    </r>
    <rPh sb="5" eb="6">
      <t>カン</t>
    </rPh>
    <rPh sb="6" eb="8">
      <t>トリヒキ</t>
    </rPh>
    <phoneticPr fontId="2"/>
  </si>
  <si>
    <r>
      <rPr>
        <sz val="8"/>
        <rFont val="ＭＳ Ｐゴシック"/>
        <family val="3"/>
        <charset val="128"/>
      </rPr>
      <t xml:space="preserve">食料品製造・販売計
</t>
    </r>
    <r>
      <rPr>
        <sz val="8"/>
        <rFont val="Arial"/>
        <family val="2"/>
      </rPr>
      <t>Foods—Manufacturing and Sales</t>
    </r>
    <rPh sb="0" eb="3">
      <t>ショクリョウヒン</t>
    </rPh>
    <rPh sb="3" eb="5">
      <t>セイゾウ</t>
    </rPh>
    <rPh sb="6" eb="8">
      <t>ハンバイ</t>
    </rPh>
    <rPh sb="8" eb="9">
      <t>ケイ</t>
    </rPh>
    <phoneticPr fontId="2"/>
  </si>
  <si>
    <r>
      <rPr>
        <sz val="8"/>
        <rFont val="ＭＳ Ｐゴシック"/>
        <family val="3"/>
        <charset val="128"/>
      </rPr>
      <t xml:space="preserve">セグメント間取引
</t>
    </r>
    <r>
      <rPr>
        <sz val="8"/>
        <rFont val="Arial"/>
        <family val="2"/>
      </rPr>
      <t>Eliminations</t>
    </r>
    <rPh sb="5" eb="6">
      <t>カン</t>
    </rPh>
    <rPh sb="6" eb="8">
      <t>トリヒキ</t>
    </rPh>
    <phoneticPr fontId="2"/>
  </si>
  <si>
    <r>
      <rPr>
        <sz val="8"/>
        <rFont val="ＭＳ Ｐゴシック"/>
        <family val="3"/>
        <charset val="128"/>
      </rPr>
      <t>デルモンテ</t>
    </r>
    <r>
      <rPr>
        <sz val="8"/>
        <rFont val="Arial"/>
        <family val="2"/>
      </rPr>
      <t xml:space="preserve">  Del Monte</t>
    </r>
    <phoneticPr fontId="2"/>
  </si>
  <si>
    <r>
      <rPr>
        <sz val="8"/>
        <rFont val="ＭＳ Ｐゴシック"/>
        <family val="3"/>
        <charset val="128"/>
      </rPr>
      <t>その他食料品</t>
    </r>
    <r>
      <rPr>
        <sz val="8"/>
        <rFont val="Arial"/>
        <family val="2"/>
      </rPr>
      <t xml:space="preserve"> Other Foods</t>
    </r>
    <rPh sb="2" eb="3">
      <t>タ</t>
    </rPh>
    <rPh sb="3" eb="6">
      <t>ショクリョウヒン</t>
    </rPh>
    <phoneticPr fontId="2"/>
  </si>
  <si>
    <r>
      <rPr>
        <sz val="8"/>
        <rFont val="ＭＳ Ｐゴシック"/>
        <family val="3"/>
        <charset val="128"/>
      </rPr>
      <t xml:space="preserve">食料品卸売
</t>
    </r>
    <r>
      <rPr>
        <sz val="8"/>
        <rFont val="Arial"/>
        <family val="2"/>
      </rPr>
      <t>Foods—Wholesale</t>
    </r>
    <rPh sb="3" eb="5">
      <t>オロシウリ</t>
    </rPh>
    <phoneticPr fontId="2"/>
  </si>
  <si>
    <r>
      <rPr>
        <sz val="8"/>
        <rFont val="ＭＳ Ｐゴシック"/>
        <family val="3"/>
        <charset val="128"/>
      </rPr>
      <t xml:space="preserve">セグメント間取引
</t>
    </r>
    <r>
      <rPr>
        <sz val="8"/>
        <rFont val="Arial"/>
        <family val="2"/>
      </rPr>
      <t>Eliminations</t>
    </r>
    <phoneticPr fontId="2"/>
  </si>
  <si>
    <r>
      <t>(</t>
    </r>
    <r>
      <rPr>
        <sz val="8"/>
        <rFont val="ＭＳ Ｐゴシック"/>
        <family val="3"/>
        <charset val="128"/>
      </rPr>
      <t>注）　</t>
    </r>
    <r>
      <rPr>
        <sz val="8"/>
        <rFont val="Arial"/>
        <family val="2"/>
      </rPr>
      <t xml:space="preserve">
(Notes)</t>
    </r>
    <rPh sb="1" eb="2">
      <t>チュウ</t>
    </rPh>
    <phoneticPr fontId="2"/>
  </si>
  <si>
    <r>
      <rPr>
        <sz val="8"/>
        <rFont val="ＭＳ ゴシック"/>
        <family val="2"/>
        <charset val="128"/>
      </rPr>
      <t>比較を容易にするため、</t>
    </r>
    <r>
      <rPr>
        <sz val="8"/>
        <rFont val="Arial"/>
        <family val="2"/>
      </rPr>
      <t>2008</t>
    </r>
    <r>
      <rPr>
        <sz val="8"/>
        <rFont val="ＭＳ ゴシック"/>
        <family val="2"/>
        <charset val="128"/>
      </rPr>
      <t xml:space="preserve">年度実績からコカ・コーラ事業を控除しております。
</t>
    </r>
    <r>
      <rPr>
        <sz val="8"/>
        <rFont val="Arial"/>
        <family val="2"/>
      </rPr>
      <t>In order to facilitate year-on-year comparisons, Coca-Cola business excluded from results for Year ended March 31, 2009.</t>
    </r>
    <phoneticPr fontId="2"/>
  </si>
  <si>
    <t>1.</t>
    <phoneticPr fontId="2"/>
  </si>
  <si>
    <t>2.</t>
    <phoneticPr fontId="2"/>
  </si>
  <si>
    <t xml:space="preserve">  </t>
    <phoneticPr fontId="2"/>
  </si>
  <si>
    <r>
      <rPr>
        <sz val="8"/>
        <rFont val="ＭＳ Ｐゴシック"/>
        <family val="3"/>
        <charset val="128"/>
      </rPr>
      <t>当社は</t>
    </r>
    <r>
      <rPr>
        <sz val="8"/>
        <rFont val="Arial"/>
        <family val="2"/>
      </rPr>
      <t>2009</t>
    </r>
    <r>
      <rPr>
        <sz val="8"/>
        <rFont val="ＭＳ Ｐゴシック"/>
        <family val="3"/>
        <charset val="128"/>
      </rPr>
      <t>年</t>
    </r>
    <r>
      <rPr>
        <sz val="8"/>
        <rFont val="Arial"/>
        <family val="2"/>
      </rPr>
      <t>10</t>
    </r>
    <r>
      <rPr>
        <sz val="8"/>
        <rFont val="ＭＳ Ｐゴシック"/>
        <family val="3"/>
        <charset val="128"/>
      </rPr>
      <t>月</t>
    </r>
    <r>
      <rPr>
        <sz val="8"/>
        <rFont val="Arial"/>
        <family val="2"/>
      </rPr>
      <t>1</t>
    </r>
    <r>
      <rPr>
        <sz val="8"/>
        <rFont val="ＭＳ Ｐゴシック"/>
        <family val="3"/>
        <charset val="128"/>
      </rPr>
      <t>日をもって持株会社制に移行し、あわせてセグメントの変更を実施しております。セグメントでの比較を容易にするため、本資料の</t>
    </r>
    <r>
      <rPr>
        <sz val="8"/>
        <rFont val="Arial"/>
        <family val="2"/>
      </rPr>
      <t>2008</t>
    </r>
    <r>
      <rPr>
        <sz val="8"/>
        <rFont val="ＭＳ Ｐゴシック"/>
        <family val="3"/>
        <charset val="128"/>
      </rPr>
      <t>年度及び</t>
    </r>
    <r>
      <rPr>
        <sz val="8"/>
        <rFont val="Arial"/>
        <family val="2"/>
      </rPr>
      <t>2009</t>
    </r>
    <r>
      <rPr>
        <sz val="8"/>
        <rFont val="ＭＳ Ｐゴシック"/>
        <family val="3"/>
        <charset val="128"/>
      </rPr>
      <t>年度の数値は、期初より持株会社制へ移行したものとして組み替えて表示しております。このため、</t>
    </r>
    <r>
      <rPr>
        <sz val="8"/>
        <rFont val="Arial"/>
        <family val="3"/>
        <charset val="128"/>
      </rPr>
      <t>2008</t>
    </r>
    <r>
      <rPr>
        <sz val="8"/>
        <rFont val="ＭＳ Ｐゴシック"/>
        <family val="3"/>
        <charset val="128"/>
      </rPr>
      <t>年度および</t>
    </r>
    <r>
      <rPr>
        <sz val="8"/>
        <rFont val="Arial"/>
        <family val="3"/>
        <charset val="128"/>
      </rPr>
      <t>2009</t>
    </r>
    <r>
      <rPr>
        <sz val="8"/>
        <rFont val="ＭＳ Ｐゴシック"/>
        <family val="3"/>
        <charset val="128"/>
      </rPr>
      <t xml:space="preserve">年度の数値は決算短信の数値とは異なるものもあります。
</t>
    </r>
    <r>
      <rPr>
        <sz val="8"/>
        <rFont val="Arial"/>
        <family val="3"/>
      </rPr>
      <t xml:space="preserve">Kikkoman Corporation transitioned to a holding company structure on October 1, 2009. As a result certain business segments were changed.  In order to facilitate year-on-year comparisons, figures for FY3/2009 and  FY3/2010 in these materials have been recalculated on the assumption that the Company shifted to a holding company structure starting in the beginning of fiscal year, and therefore differ from the figures presented in the Kessan Tanshin (Flash Report). </t>
    </r>
    <phoneticPr fontId="2"/>
  </si>
  <si>
    <t xml:space="preserve">   </t>
    <phoneticPr fontId="2"/>
  </si>
  <si>
    <r>
      <t>2013</t>
    </r>
    <r>
      <rPr>
        <sz val="8"/>
        <rFont val="ＭＳ Ｐゴシック"/>
        <family val="3"/>
        <charset val="128"/>
      </rPr>
      <t>年度より、一部の国内連結子会社につきまして、収益認識基準を変更しております。</t>
    </r>
    <r>
      <rPr>
        <sz val="8"/>
        <rFont val="Arial"/>
        <family val="2"/>
      </rPr>
      <t>2012</t>
    </r>
    <r>
      <rPr>
        <sz val="8"/>
        <rFont val="ＭＳ Ｐゴシック"/>
        <family val="3"/>
        <charset val="128"/>
      </rPr>
      <t>年度実績については、当該会計方針を遡及適用後の数値となっており、対前期伸び率は記載しておりません。なお、</t>
    </r>
    <r>
      <rPr>
        <sz val="8"/>
        <rFont val="Arial"/>
        <family val="3"/>
      </rPr>
      <t>2011</t>
    </r>
    <r>
      <rPr>
        <sz val="8"/>
        <rFont val="ＭＳ Ｐゴシック"/>
        <family val="3"/>
        <charset val="128"/>
      </rPr>
      <t>年度実績以前に係る累積的影響額については、</t>
    </r>
    <r>
      <rPr>
        <sz val="8"/>
        <rFont val="Arial"/>
        <family val="3"/>
      </rPr>
      <t>2012</t>
    </r>
    <r>
      <rPr>
        <sz val="8"/>
        <rFont val="ＭＳ Ｐゴシック"/>
        <family val="3"/>
        <charset val="128"/>
      </rPr>
      <t>年度実績の期首の純資産額に反映させております。</t>
    </r>
    <r>
      <rPr>
        <sz val="8"/>
        <rFont val="Arial"/>
        <family val="2"/>
      </rPr>
      <t xml:space="preserve">
Certain domestic consolidated subsidiaries have changed their revenue recognition standard, which change is effective from the fiscal year ended March 31, 2014. The change in accounting policy has been retroactively applied to the results for the fiscal year ended March 31,2013. Year-on-year changes are omitted. The cumulative effect of the change in accounting policy on results up to the fiscal year ended March 31, 2012 is reflected in net assets at the beginning of the fiscal year ended March 31, 2013.</t>
    </r>
    <phoneticPr fontId="2"/>
  </si>
  <si>
    <r>
      <rPr>
        <sz val="12"/>
        <rFont val="ＭＳ Ｐゴシック"/>
        <family val="3"/>
        <charset val="128"/>
      </rPr>
      <t xml:space="preserve">目次 </t>
    </r>
    <r>
      <rPr>
        <sz val="12"/>
        <rFont val="Arial"/>
        <family val="3"/>
      </rPr>
      <t>Index</t>
    </r>
    <rPh sb="0" eb="2">
      <t>モクジ</t>
    </rPh>
    <phoneticPr fontId="2"/>
  </si>
  <si>
    <r>
      <t>2021</t>
    </r>
    <r>
      <rPr>
        <sz val="8"/>
        <rFont val="ＭＳ Ｐゴシック"/>
        <family val="3"/>
        <charset val="128"/>
      </rPr>
      <t>年度</t>
    </r>
    <r>
      <rPr>
        <sz val="8"/>
        <rFont val="Arial"/>
        <family val="2"/>
      </rPr>
      <t xml:space="preserve">
FY3/2022</t>
    </r>
    <rPh sb="4" eb="6">
      <t>ネンド</t>
    </rPh>
    <phoneticPr fontId="2"/>
  </si>
  <si>
    <r>
      <t>2022</t>
    </r>
    <r>
      <rPr>
        <sz val="8"/>
        <rFont val="ＭＳ Ｐゴシック"/>
        <family val="3"/>
        <charset val="128"/>
      </rPr>
      <t>年度</t>
    </r>
    <r>
      <rPr>
        <sz val="8"/>
        <rFont val="Arial"/>
        <family val="2"/>
      </rPr>
      <t xml:space="preserve">
FY3/2023</t>
    </r>
    <rPh sb="4" eb="6">
      <t>ネンド</t>
    </rPh>
    <phoneticPr fontId="2"/>
  </si>
  <si>
    <r>
      <t>2023</t>
    </r>
    <r>
      <rPr>
        <sz val="8"/>
        <rFont val="ＭＳ Ｐゴシック"/>
        <family val="3"/>
        <charset val="128"/>
      </rPr>
      <t>年度</t>
    </r>
    <r>
      <rPr>
        <sz val="8"/>
        <rFont val="Arial"/>
        <family val="2"/>
      </rPr>
      <t xml:space="preserve">
FY3/2024</t>
    </r>
    <rPh sb="4" eb="6">
      <t>ネンド</t>
    </rPh>
    <phoneticPr fontId="2"/>
  </si>
  <si>
    <r>
      <t>2024</t>
    </r>
    <r>
      <rPr>
        <sz val="8"/>
        <rFont val="ＭＳ Ｐゴシック"/>
        <family val="3"/>
        <charset val="128"/>
      </rPr>
      <t>年度</t>
    </r>
    <r>
      <rPr>
        <sz val="8"/>
        <rFont val="Arial"/>
        <family val="2"/>
      </rPr>
      <t xml:space="preserve">
FY3/2025</t>
    </r>
    <rPh sb="4" eb="6">
      <t>ネンド</t>
    </rPh>
    <phoneticPr fontId="2"/>
  </si>
  <si>
    <t>IFRS</t>
    <phoneticPr fontId="2"/>
  </si>
  <si>
    <r>
      <t>Asset</t>
    </r>
    <r>
      <rPr>
        <sz val="8"/>
        <rFont val="ＭＳ Ｐゴシック"/>
        <family val="2"/>
        <charset val="128"/>
      </rPr>
      <t>ｓ</t>
    </r>
    <phoneticPr fontId="2"/>
  </si>
  <si>
    <t>資産の部</t>
    <phoneticPr fontId="2"/>
  </si>
  <si>
    <t>Assets</t>
  </si>
  <si>
    <t>Assets</t>
    <phoneticPr fontId="2"/>
  </si>
  <si>
    <t>Total</t>
  </si>
  <si>
    <t>Current assets</t>
  </si>
  <si>
    <t>Current assets</t>
    <phoneticPr fontId="2"/>
  </si>
  <si>
    <t>Non-current assets</t>
  </si>
  <si>
    <t>Cash and deposits</t>
    <phoneticPr fontId="2"/>
  </si>
  <si>
    <t>Inventories</t>
  </si>
  <si>
    <t>Merchandise and finished goods</t>
  </si>
  <si>
    <t>Work in process</t>
  </si>
  <si>
    <t>Raw materials and supplies</t>
  </si>
  <si>
    <t>Other current assets</t>
  </si>
  <si>
    <t>Property, plant and equipment</t>
  </si>
  <si>
    <t>Intangible assets</t>
  </si>
  <si>
    <t>Investments and other assets</t>
  </si>
  <si>
    <t>Notes and accounts receivable-trade</t>
    <phoneticPr fontId="2"/>
  </si>
  <si>
    <t>Property plant and equipment</t>
  </si>
  <si>
    <t>Inventories</t>
    <phoneticPr fontId="2"/>
  </si>
  <si>
    <t>Non-current assets</t>
    <phoneticPr fontId="2"/>
  </si>
  <si>
    <t>Liabilities</t>
    <phoneticPr fontId="2"/>
  </si>
  <si>
    <t>Current liabilities</t>
  </si>
  <si>
    <t>Current liabilities</t>
    <phoneticPr fontId="2"/>
  </si>
  <si>
    <t>Non-current liabilities</t>
  </si>
  <si>
    <t>Minority interests</t>
  </si>
  <si>
    <t>Shareholders’ equity</t>
  </si>
  <si>
    <t>Retained earnings</t>
  </si>
  <si>
    <t>Foreign currency translation adjustment</t>
  </si>
  <si>
    <t>Notes and accounts payable-trade</t>
    <phoneticPr fontId="2"/>
  </si>
  <si>
    <t>Short-term loans payable</t>
  </si>
  <si>
    <t>Current portion of bonds</t>
  </si>
  <si>
    <t>Accounts payable-other</t>
  </si>
  <si>
    <t>Other current liabilities</t>
  </si>
  <si>
    <t>Bonds payable</t>
  </si>
  <si>
    <t>Long-term loans payable</t>
  </si>
  <si>
    <t>Provision for retirement benefits</t>
  </si>
  <si>
    <t>Other non-current liabilities</t>
  </si>
  <si>
    <t>流動資産</t>
    <rPh sb="0" eb="2">
      <t>リュウドウ</t>
    </rPh>
    <rPh sb="2" eb="4">
      <t>シサン</t>
    </rPh>
    <phoneticPr fontId="2"/>
  </si>
  <si>
    <t>固定資産</t>
    <rPh sb="0" eb="2">
      <t>コテイ</t>
    </rPh>
    <rPh sb="2" eb="4">
      <t>シサン</t>
    </rPh>
    <phoneticPr fontId="2"/>
  </si>
  <si>
    <t>合計</t>
    <rPh sb="0" eb="2">
      <t>ゴウケイ</t>
    </rPh>
    <phoneticPr fontId="2"/>
  </si>
  <si>
    <t>負債の部</t>
    <rPh sb="3" eb="4">
      <t>ブ</t>
    </rPh>
    <phoneticPr fontId="2"/>
  </si>
  <si>
    <t>流動負債</t>
    <rPh sb="0" eb="2">
      <t>リュウドウ</t>
    </rPh>
    <rPh sb="2" eb="4">
      <t>フサイ</t>
    </rPh>
    <phoneticPr fontId="2"/>
  </si>
  <si>
    <t>固定負債</t>
    <rPh sb="0" eb="2">
      <t>コテイ</t>
    </rPh>
    <rPh sb="2" eb="4">
      <t>フサイ</t>
    </rPh>
    <phoneticPr fontId="2"/>
  </si>
  <si>
    <t>少数株主持分</t>
    <phoneticPr fontId="2"/>
  </si>
  <si>
    <t>資本の部</t>
    <rPh sb="3" eb="4">
      <t>ブ</t>
    </rPh>
    <phoneticPr fontId="2"/>
  </si>
  <si>
    <t>資本金･資本剰余金・利益剰余金他</t>
    <phoneticPr fontId="2"/>
  </si>
  <si>
    <t>その他有価証券評価差額金</t>
    <phoneticPr fontId="2"/>
  </si>
  <si>
    <t>為替換算調整勘定</t>
    <phoneticPr fontId="2"/>
  </si>
  <si>
    <t>負債・少数株主持分・資本</t>
    <phoneticPr fontId="2"/>
  </si>
  <si>
    <t>Liabilities, Minority Interests and Shareholders’ Equity</t>
    <phoneticPr fontId="2"/>
  </si>
  <si>
    <t>資産</t>
    <phoneticPr fontId="2"/>
  </si>
  <si>
    <t>Total assets</t>
    <phoneticPr fontId="2"/>
  </si>
  <si>
    <t>Cash and cash equivalents</t>
    <phoneticPr fontId="2"/>
  </si>
  <si>
    <t>Trade and other receivables</t>
  </si>
  <si>
    <t>Investment properties</t>
  </si>
  <si>
    <t>Right-of use assets</t>
  </si>
  <si>
    <t>Goodwill</t>
  </si>
  <si>
    <t>Employee defined benefit assets</t>
  </si>
  <si>
    <t>Other non-current assets</t>
  </si>
  <si>
    <t>非流動資産</t>
    <rPh sb="0" eb="1">
      <t>ヒ</t>
    </rPh>
    <rPh sb="1" eb="3">
      <t>リュウドウ</t>
    </rPh>
    <rPh sb="3" eb="5">
      <t>シサン</t>
    </rPh>
    <phoneticPr fontId="2"/>
  </si>
  <si>
    <t>負債・純資産の部</t>
    <rPh sb="3" eb="6">
      <t>ジュンシサン</t>
    </rPh>
    <phoneticPr fontId="2"/>
  </si>
  <si>
    <t>Liabilities and Net assets</t>
  </si>
  <si>
    <t>Net assets</t>
  </si>
  <si>
    <t>Valuation and translation adjustments</t>
  </si>
  <si>
    <t>Accumulated other comprehensive income</t>
  </si>
  <si>
    <t>Subscription rights to shares</t>
  </si>
  <si>
    <t>Non-controlling interests</t>
  </si>
  <si>
    <t>Lease obligations</t>
  </si>
  <si>
    <t>負債の部</t>
    <phoneticPr fontId="2"/>
  </si>
  <si>
    <t>非支配株主持分</t>
    <rPh sb="0" eb="1">
      <t>ヒ</t>
    </rPh>
    <rPh sb="1" eb="3">
      <t>シハイ</t>
    </rPh>
    <rPh sb="3" eb="5">
      <t>カブヌシ</t>
    </rPh>
    <rPh sb="5" eb="7">
      <t>モチブン</t>
    </rPh>
    <phoneticPr fontId="2"/>
  </si>
  <si>
    <t>新株予約権</t>
    <rPh sb="0" eb="2">
      <t>シンカブ</t>
    </rPh>
    <rPh sb="2" eb="5">
      <t>ヨヤクケン</t>
    </rPh>
    <phoneticPr fontId="2"/>
  </si>
  <si>
    <t>その他の包括利益累計額</t>
    <rPh sb="2" eb="3">
      <t>タ</t>
    </rPh>
    <rPh sb="4" eb="6">
      <t>ホウカツ</t>
    </rPh>
    <rPh sb="6" eb="8">
      <t>リエキ</t>
    </rPh>
    <rPh sb="8" eb="10">
      <t>ルイケイ</t>
    </rPh>
    <rPh sb="10" eb="11">
      <t>ガク</t>
    </rPh>
    <phoneticPr fontId="2"/>
  </si>
  <si>
    <t>評価・換算差額等</t>
    <rPh sb="0" eb="2">
      <t>ヒョウカ</t>
    </rPh>
    <rPh sb="3" eb="5">
      <t>カンサン</t>
    </rPh>
    <rPh sb="5" eb="8">
      <t>サガクトウ</t>
    </rPh>
    <phoneticPr fontId="2"/>
  </si>
  <si>
    <t>株主資本</t>
    <rPh sb="0" eb="2">
      <t>カブヌシ</t>
    </rPh>
    <rPh sb="2" eb="4">
      <t>シホン</t>
    </rPh>
    <phoneticPr fontId="2"/>
  </si>
  <si>
    <t>純資産の部</t>
    <rPh sb="0" eb="3">
      <t>ジュンシサン</t>
    </rPh>
    <rPh sb="4" eb="5">
      <t>ブ</t>
    </rPh>
    <phoneticPr fontId="2"/>
  </si>
  <si>
    <t>Curret assets</t>
    <phoneticPr fontId="2"/>
  </si>
  <si>
    <t>Cash and deposits</t>
    <phoneticPr fontId="2"/>
  </si>
  <si>
    <t>Inventories</t>
    <phoneticPr fontId="2"/>
  </si>
  <si>
    <t>Notes and accounts receivable-trade</t>
    <phoneticPr fontId="2"/>
  </si>
  <si>
    <t>Non-current assets</t>
    <phoneticPr fontId="2"/>
  </si>
  <si>
    <t>Property plant and equipment</t>
    <phoneticPr fontId="2"/>
  </si>
  <si>
    <t>Intangible assets</t>
    <phoneticPr fontId="2"/>
  </si>
  <si>
    <t>負債及び資本</t>
    <rPh sb="2" eb="3">
      <t>オヨ</t>
    </rPh>
    <rPh sb="4" eb="6">
      <t>シホン</t>
    </rPh>
    <phoneticPr fontId="2"/>
  </si>
  <si>
    <t>Liabilities and Equity</t>
    <phoneticPr fontId="2"/>
  </si>
  <si>
    <t>Total liabilities</t>
    <phoneticPr fontId="2"/>
  </si>
  <si>
    <t>Total equity</t>
  </si>
  <si>
    <t>Total equity attributable to owners of the parent</t>
  </si>
  <si>
    <t>Trade and other payable</t>
    <phoneticPr fontId="2"/>
  </si>
  <si>
    <t>Short-term borrowings</t>
    <phoneticPr fontId="2"/>
  </si>
  <si>
    <t>Short-term lease liabilities</t>
    <phoneticPr fontId="2"/>
  </si>
  <si>
    <t>Other current liabilities</t>
    <phoneticPr fontId="2"/>
  </si>
  <si>
    <t>Long-term borrowings</t>
    <phoneticPr fontId="2"/>
  </si>
  <si>
    <t>Long-term lease liabilities</t>
    <phoneticPr fontId="2"/>
  </si>
  <si>
    <t>Employee defined benefit liabilities</t>
    <phoneticPr fontId="2"/>
  </si>
  <si>
    <t xml:space="preserve">Other non-current liabilities </t>
    <phoneticPr fontId="2"/>
  </si>
  <si>
    <t>負債合計</t>
    <rPh sb="2" eb="4">
      <t>ゴウケイ</t>
    </rPh>
    <phoneticPr fontId="2"/>
  </si>
  <si>
    <t>非流動負債</t>
    <rPh sb="0" eb="1">
      <t>ヒ</t>
    </rPh>
    <rPh sb="1" eb="3">
      <t>リュウドウ</t>
    </rPh>
    <rPh sb="3" eb="5">
      <t>フサイ</t>
    </rPh>
    <phoneticPr fontId="2"/>
  </si>
  <si>
    <t>親会社の所有者に帰属する持分合計</t>
    <rPh sb="0" eb="3">
      <t>オヤガイシャ</t>
    </rPh>
    <rPh sb="4" eb="7">
      <t>ショユウシャ</t>
    </rPh>
    <rPh sb="8" eb="10">
      <t>キゾク</t>
    </rPh>
    <rPh sb="12" eb="14">
      <t>モチブン</t>
    </rPh>
    <rPh sb="14" eb="16">
      <t>ゴウケイ</t>
    </rPh>
    <phoneticPr fontId="2"/>
  </si>
  <si>
    <t>非支配持分</t>
    <rPh sb="0" eb="1">
      <t>ヒ</t>
    </rPh>
    <rPh sb="1" eb="3">
      <t>シハイ</t>
    </rPh>
    <rPh sb="3" eb="5">
      <t>モチブン</t>
    </rPh>
    <phoneticPr fontId="2"/>
  </si>
  <si>
    <t>負債及び資本合計</t>
    <rPh sb="0" eb="3">
      <t>フサイオヨ</t>
    </rPh>
    <rPh sb="4" eb="6">
      <t>シホン</t>
    </rPh>
    <rPh sb="6" eb="8">
      <t>ゴウケイ</t>
    </rPh>
    <phoneticPr fontId="2"/>
  </si>
  <si>
    <r>
      <rPr>
        <sz val="8"/>
        <rFont val="ＭＳ Ｐゴシック"/>
        <family val="3"/>
        <charset val="128"/>
      </rPr>
      <t>主要な連結経営指標等</t>
    </r>
    <r>
      <rPr>
        <sz val="8"/>
        <rFont val="Arial"/>
        <family val="2"/>
      </rPr>
      <t xml:space="preserve"> (1) </t>
    </r>
    <r>
      <rPr>
        <sz val="8"/>
        <rFont val="ＭＳ Ｐゴシック"/>
        <family val="2"/>
        <charset val="128"/>
      </rPr>
      <t>注記</t>
    </r>
    <r>
      <rPr>
        <sz val="8"/>
        <rFont val="Arial"/>
        <family val="2"/>
      </rPr>
      <t xml:space="preserve">
Major Consolidated Indicators (1) Notes</t>
    </r>
    <rPh sb="0" eb="2">
      <t>シュヨウ</t>
    </rPh>
    <rPh sb="3" eb="5">
      <t>レンケツ</t>
    </rPh>
    <rPh sb="5" eb="7">
      <t>ケイエイ</t>
    </rPh>
    <rPh sb="7" eb="10">
      <t>シヒョウナド</t>
    </rPh>
    <rPh sb="15" eb="17">
      <t>チュウキ</t>
    </rPh>
    <phoneticPr fontId="2"/>
  </si>
  <si>
    <r>
      <rPr>
        <sz val="8"/>
        <rFont val="ＭＳ Ｐゴシック"/>
        <family val="3"/>
        <charset val="128"/>
      </rPr>
      <t>主要な連結経営指標等</t>
    </r>
    <r>
      <rPr>
        <sz val="8"/>
        <rFont val="Arial"/>
        <family val="2"/>
      </rPr>
      <t xml:space="preserve"> (2) </t>
    </r>
    <r>
      <rPr>
        <sz val="8"/>
        <rFont val="ＭＳ Ｐゴシック"/>
        <family val="2"/>
        <charset val="128"/>
      </rPr>
      <t>注記</t>
    </r>
    <r>
      <rPr>
        <sz val="8"/>
        <rFont val="Arial"/>
        <family val="2"/>
      </rPr>
      <t xml:space="preserve">
Major Consolidated Indicators (2) Notes</t>
    </r>
    <rPh sb="0" eb="2">
      <t>シュヨウ</t>
    </rPh>
    <rPh sb="3" eb="5">
      <t>レンケツ</t>
    </rPh>
    <rPh sb="5" eb="7">
      <t>ケイエイ</t>
    </rPh>
    <rPh sb="7" eb="10">
      <t>シヒョウナド</t>
    </rPh>
    <rPh sb="15" eb="17">
      <t>チュウキ</t>
    </rPh>
    <phoneticPr fontId="2"/>
  </si>
  <si>
    <r>
      <rPr>
        <sz val="8"/>
        <rFont val="ＭＳ Ｐゴシック"/>
        <family val="3"/>
        <charset val="128"/>
      </rPr>
      <t>旧セグメント</t>
    </r>
    <r>
      <rPr>
        <sz val="8"/>
        <rFont val="Arial"/>
        <family val="2"/>
      </rPr>
      <t xml:space="preserve"> (4) </t>
    </r>
    <r>
      <rPr>
        <sz val="8"/>
        <rFont val="ＭＳ Ｐゴシック"/>
        <family val="2"/>
        <charset val="128"/>
      </rPr>
      <t>注記</t>
    </r>
    <r>
      <rPr>
        <sz val="8"/>
        <rFont val="Arial"/>
        <family val="2"/>
      </rPr>
      <t xml:space="preserve">
Previous Segments (4) Notes</t>
    </r>
    <rPh sb="0" eb="1">
      <t>キュウ</t>
    </rPh>
    <rPh sb="11" eb="13">
      <t>チュウキ</t>
    </rPh>
    <phoneticPr fontId="2"/>
  </si>
  <si>
    <r>
      <rPr>
        <sz val="8"/>
        <rFont val="ＭＳ Ｐゴシック"/>
        <family val="3"/>
        <charset val="128"/>
      </rPr>
      <t>セグメント</t>
    </r>
    <r>
      <rPr>
        <sz val="8"/>
        <rFont val="Arial"/>
        <family val="2"/>
      </rPr>
      <t xml:space="preserve"> (4) </t>
    </r>
    <r>
      <rPr>
        <sz val="8"/>
        <rFont val="ＭＳ Ｐゴシック"/>
        <family val="2"/>
        <charset val="128"/>
      </rPr>
      <t>注記</t>
    </r>
    <r>
      <rPr>
        <sz val="8"/>
        <rFont val="Arial"/>
        <family val="2"/>
      </rPr>
      <t xml:space="preserve">
Segments (4) Notes</t>
    </r>
    <rPh sb="10" eb="12">
      <t>チュウキ</t>
    </rPh>
    <phoneticPr fontId="2"/>
  </si>
  <si>
    <r>
      <rPr>
        <sz val="8"/>
        <rFont val="ＭＳ Ｐゴシック"/>
        <family val="3"/>
        <charset val="128"/>
      </rPr>
      <t>主要な連結経営指標等</t>
    </r>
    <r>
      <rPr>
        <sz val="8"/>
        <rFont val="Arial"/>
        <family val="2"/>
      </rPr>
      <t xml:space="preserve"> (1) 1994</t>
    </r>
    <r>
      <rPr>
        <sz val="8"/>
        <rFont val="ＭＳ Ｐゴシック"/>
        <family val="3"/>
        <charset val="128"/>
      </rPr>
      <t>～</t>
    </r>
    <r>
      <rPr>
        <sz val="8"/>
        <rFont val="Arial"/>
        <family val="2"/>
      </rPr>
      <t>2019</t>
    </r>
    <r>
      <rPr>
        <sz val="8"/>
        <rFont val="ＭＳ Ｐゴシック"/>
        <family val="3"/>
        <charset val="128"/>
      </rPr>
      <t>年度</t>
    </r>
    <r>
      <rPr>
        <sz val="8"/>
        <rFont val="Arial"/>
        <family val="2"/>
      </rPr>
      <t xml:space="preserve"> (JGAAP)
Major Consolidated Indicators (1) FY12/1994–3/2020  (JGAAP)</t>
    </r>
    <rPh sb="0" eb="2">
      <t>シュヨウ</t>
    </rPh>
    <rPh sb="3" eb="5">
      <t>レンケツ</t>
    </rPh>
    <rPh sb="5" eb="7">
      <t>ケイエイ</t>
    </rPh>
    <rPh sb="7" eb="10">
      <t>シヒョウナド</t>
    </rPh>
    <rPh sb="24" eb="26">
      <t>ネンド</t>
    </rPh>
    <phoneticPr fontId="2"/>
  </si>
  <si>
    <r>
      <rPr>
        <sz val="8"/>
        <rFont val="ＭＳ Ｐゴシック"/>
        <family val="3"/>
        <charset val="128"/>
      </rPr>
      <t>主要な連結経営指標等</t>
    </r>
    <r>
      <rPr>
        <sz val="8"/>
        <rFont val="Arial"/>
        <family val="2"/>
      </rPr>
      <t xml:space="preserve"> (2) 2019</t>
    </r>
    <r>
      <rPr>
        <sz val="8"/>
        <rFont val="ＭＳ Ｐゴシック"/>
        <family val="3"/>
        <charset val="128"/>
      </rPr>
      <t>～</t>
    </r>
    <r>
      <rPr>
        <sz val="8"/>
        <rFont val="Arial"/>
        <family val="2"/>
      </rPr>
      <t>2025</t>
    </r>
    <r>
      <rPr>
        <sz val="8"/>
        <rFont val="ＭＳ Ｐゴシック"/>
        <family val="3"/>
        <charset val="128"/>
      </rPr>
      <t>年度</t>
    </r>
    <r>
      <rPr>
        <sz val="8"/>
        <rFont val="Arial"/>
        <family val="2"/>
      </rPr>
      <t xml:space="preserve"> (IFRS)
Major Consolidated Indicators (2) FY3/2020–3/2026 (IFRS)</t>
    </r>
    <rPh sb="0" eb="2">
      <t>シュヨウ</t>
    </rPh>
    <rPh sb="3" eb="5">
      <t>レンケツ</t>
    </rPh>
    <rPh sb="5" eb="7">
      <t>ケイエイ</t>
    </rPh>
    <rPh sb="7" eb="10">
      <t>シヒョウナド</t>
    </rPh>
    <rPh sb="24" eb="26">
      <t>ネンド</t>
    </rPh>
    <phoneticPr fontId="2"/>
  </si>
  <si>
    <t>JGAAP</t>
    <phoneticPr fontId="2"/>
  </si>
  <si>
    <r>
      <rPr>
        <sz val="8"/>
        <rFont val="ＭＳ Ｐゴシック"/>
        <family val="3"/>
        <charset val="128"/>
      </rPr>
      <t>売上収益</t>
    </r>
    <r>
      <rPr>
        <sz val="8"/>
        <rFont val="Arial"/>
        <family val="2"/>
      </rPr>
      <t xml:space="preserve"> Revenue</t>
    </r>
    <rPh sb="0" eb="2">
      <t>ウリアゲ</t>
    </rPh>
    <rPh sb="2" eb="4">
      <t>シュウエキ</t>
    </rPh>
    <phoneticPr fontId="2"/>
  </si>
  <si>
    <r>
      <rPr>
        <sz val="8"/>
        <rFont val="ＭＳ Ｐゴシック"/>
        <family val="3"/>
        <charset val="128"/>
      </rPr>
      <t>事業利益率</t>
    </r>
    <r>
      <rPr>
        <sz val="8"/>
        <rFont val="Arial"/>
        <family val="2"/>
      </rPr>
      <t xml:space="preserve"> BPM, %</t>
    </r>
    <rPh sb="0" eb="5">
      <t>ジギョウリエキリツ</t>
    </rPh>
    <phoneticPr fontId="2"/>
  </si>
  <si>
    <r>
      <rPr>
        <sz val="8"/>
        <rFont val="ＭＳ Ｐゴシック"/>
        <family val="3"/>
        <charset val="128"/>
      </rPr>
      <t>事業利益</t>
    </r>
    <r>
      <rPr>
        <sz val="8"/>
        <rFont val="Arial"/>
        <family val="2"/>
      </rPr>
      <t xml:space="preserve"> Business Profit</t>
    </r>
    <rPh sb="0" eb="4">
      <t>ジギョウリエキ</t>
    </rPh>
    <phoneticPr fontId="2"/>
  </si>
  <si>
    <r>
      <rPr>
        <sz val="8"/>
        <color theme="1"/>
        <rFont val="ＭＳ Ｐゴシック"/>
        <family val="3"/>
        <charset val="128"/>
      </rPr>
      <t xml:space="preserve">食料品製造･販売
</t>
    </r>
    <r>
      <rPr>
        <sz val="8"/>
        <color theme="1"/>
        <rFont val="Arial"/>
        <family val="2"/>
      </rPr>
      <t>Foods—Manufactuaring and Sales</t>
    </r>
    <rPh sb="0" eb="3">
      <t>ショクリョウヒン</t>
    </rPh>
    <rPh sb="3" eb="5">
      <t>セイゾウ</t>
    </rPh>
    <rPh sb="6" eb="8">
      <t>ハンバイ</t>
    </rPh>
    <phoneticPr fontId="2"/>
  </si>
  <si>
    <r>
      <rPr>
        <sz val="8"/>
        <color theme="1"/>
        <rFont val="ＭＳ Ｐゴシック"/>
        <family val="3"/>
        <charset val="128"/>
      </rPr>
      <t xml:space="preserve">食料品卸売
</t>
    </r>
    <r>
      <rPr>
        <sz val="8"/>
        <color theme="1"/>
        <rFont val="Arial"/>
        <family val="2"/>
      </rPr>
      <t>Foods—Wholesale</t>
    </r>
    <rPh sb="0" eb="3">
      <t>ショクリョウヒン</t>
    </rPh>
    <rPh sb="3" eb="5">
      <t>オロシウリ</t>
    </rPh>
    <phoneticPr fontId="2"/>
  </si>
  <si>
    <r>
      <rPr>
        <sz val="8"/>
        <color theme="1"/>
        <rFont val="ＭＳ Ｐゴシック"/>
        <family val="2"/>
        <charset val="128"/>
      </rPr>
      <t>（うち</t>
    </r>
    <r>
      <rPr>
        <sz val="8"/>
        <color theme="1"/>
        <rFont val="Arial"/>
        <family val="2"/>
      </rPr>
      <t xml:space="preserve"> </t>
    </r>
    <r>
      <rPr>
        <sz val="8"/>
        <color theme="1"/>
        <rFont val="ＭＳ Ｐゴシック"/>
        <family val="2"/>
        <charset val="128"/>
      </rPr>
      <t>しょうゆ）</t>
    </r>
    <r>
      <rPr>
        <sz val="8"/>
        <color theme="1"/>
        <rFont val="Arial"/>
        <family val="2"/>
      </rPr>
      <t xml:space="preserve"> for soy sauce</t>
    </r>
    <phoneticPr fontId="2"/>
  </si>
  <si>
    <r>
      <rPr>
        <sz val="8"/>
        <color theme="1"/>
        <rFont val="ＭＳ Ｐゴシック"/>
        <family val="2"/>
        <charset val="128"/>
      </rPr>
      <t>売上収益</t>
    </r>
    <r>
      <rPr>
        <sz val="8"/>
        <color theme="1"/>
        <rFont val="Arial"/>
        <family val="2"/>
      </rPr>
      <t xml:space="preserve"> Revenue</t>
    </r>
    <rPh sb="0" eb="2">
      <t>ウリアゲ</t>
    </rPh>
    <rPh sb="2" eb="4">
      <t>シュウエキ</t>
    </rPh>
    <phoneticPr fontId="2"/>
  </si>
  <si>
    <r>
      <rPr>
        <sz val="8"/>
        <rFont val="ＭＳ Ｐゴシック"/>
        <family val="2"/>
        <charset val="128"/>
      </rPr>
      <t>事業利益率</t>
    </r>
    <r>
      <rPr>
        <sz val="8"/>
        <rFont val="Arial"/>
        <family val="2"/>
      </rPr>
      <t xml:space="preserve"> BPM, %</t>
    </r>
    <rPh sb="0" eb="5">
      <t>ジギョウリエキリツ</t>
    </rPh>
    <phoneticPr fontId="2"/>
  </si>
  <si>
    <r>
      <rPr>
        <sz val="8"/>
        <color theme="1"/>
        <rFont val="ＭＳ Ｐゴシック"/>
        <family val="3"/>
        <charset val="128"/>
      </rPr>
      <t>売上高</t>
    </r>
    <r>
      <rPr>
        <sz val="8"/>
        <color theme="1"/>
        <rFont val="Arial"/>
        <family val="2"/>
      </rPr>
      <t xml:space="preserve"> Net sales</t>
    </r>
    <rPh sb="0" eb="2">
      <t>ウリアゲ</t>
    </rPh>
    <rPh sb="2" eb="3">
      <t>ダカ</t>
    </rPh>
    <phoneticPr fontId="2"/>
  </si>
  <si>
    <r>
      <rPr>
        <sz val="8"/>
        <color theme="1"/>
        <rFont val="ＭＳ Ｐゴシック"/>
        <family val="2"/>
        <charset val="128"/>
      </rPr>
      <t>事業利益</t>
    </r>
    <r>
      <rPr>
        <sz val="8"/>
        <color theme="1"/>
        <rFont val="Arial"/>
        <family val="2"/>
      </rPr>
      <t xml:space="preserve"> Business profit</t>
    </r>
    <rPh sb="0" eb="4">
      <t>ジギョウリエキ</t>
    </rPh>
    <phoneticPr fontId="2"/>
  </si>
  <si>
    <r>
      <rPr>
        <sz val="8"/>
        <color theme="1"/>
        <rFont val="ＭＳ Ｐゴシック"/>
        <family val="3"/>
        <charset val="128"/>
      </rPr>
      <t>売上高</t>
    </r>
    <r>
      <rPr>
        <sz val="8"/>
        <color theme="1"/>
        <rFont val="Arial"/>
        <family val="3"/>
      </rPr>
      <t xml:space="preserve"> Net sales</t>
    </r>
    <rPh sb="0" eb="2">
      <t>ウリアゲ</t>
    </rPh>
    <rPh sb="2" eb="3">
      <t>ダカ</t>
    </rPh>
    <phoneticPr fontId="2"/>
  </si>
  <si>
    <r>
      <rPr>
        <sz val="8"/>
        <color theme="1"/>
        <rFont val="ＭＳ Ｐゴシック"/>
        <family val="3"/>
        <charset val="128"/>
      </rPr>
      <t>営業利益</t>
    </r>
    <r>
      <rPr>
        <sz val="8"/>
        <color theme="1"/>
        <rFont val="Arial"/>
        <family val="3"/>
      </rPr>
      <t>Operating Margin</t>
    </r>
    <rPh sb="0" eb="2">
      <t>エイギョウ</t>
    </rPh>
    <rPh sb="2" eb="4">
      <t>リエキ</t>
    </rPh>
    <phoneticPr fontId="2"/>
  </si>
  <si>
    <r>
      <rPr>
        <sz val="8"/>
        <rFont val="ＭＳ Ｐゴシック"/>
        <family val="3"/>
        <charset val="128"/>
      </rPr>
      <t xml:space="preserve">営業利益率 </t>
    </r>
    <r>
      <rPr>
        <sz val="8"/>
        <rFont val="Arial"/>
        <family val="3"/>
      </rPr>
      <t>OPM, %</t>
    </r>
    <rPh sb="0" eb="2">
      <t>エイギョウ</t>
    </rPh>
    <rPh sb="2" eb="4">
      <t>リエキ</t>
    </rPh>
    <rPh sb="4" eb="5">
      <t>リツ</t>
    </rPh>
    <phoneticPr fontId="2"/>
  </si>
  <si>
    <t>（うち しょうゆ） for soy sauce</t>
  </si>
  <si>
    <t>北米 North America</t>
    <rPh sb="0" eb="2">
      <t>ホクベイ</t>
    </rPh>
    <phoneticPr fontId="2"/>
  </si>
  <si>
    <r>
      <rPr>
        <sz val="8"/>
        <color theme="1"/>
        <rFont val="ＭＳ Ｐゴシック"/>
        <family val="3"/>
        <charset val="128"/>
      </rPr>
      <t>欧州</t>
    </r>
    <r>
      <rPr>
        <sz val="8"/>
        <color theme="1"/>
        <rFont val="Arial"/>
        <family val="2"/>
      </rPr>
      <t xml:space="preserve"> Europe</t>
    </r>
    <rPh sb="0" eb="2">
      <t>オウシュウ</t>
    </rPh>
    <phoneticPr fontId="2"/>
  </si>
  <si>
    <r>
      <rPr>
        <sz val="8"/>
        <color theme="1"/>
        <rFont val="ＭＳ Ｐゴシック"/>
        <family val="3"/>
        <charset val="128"/>
      </rPr>
      <t>亜豪州</t>
    </r>
    <r>
      <rPr>
        <sz val="8"/>
        <color theme="1"/>
        <rFont val="Arial"/>
        <family val="2"/>
      </rPr>
      <t xml:space="preserve"> Asia &amp; Oceania</t>
    </r>
    <rPh sb="0" eb="2">
      <t>アゴウ</t>
    </rPh>
    <rPh sb="2" eb="3">
      <t>シュウ</t>
    </rPh>
    <phoneticPr fontId="2"/>
  </si>
  <si>
    <r>
      <rPr>
        <sz val="8"/>
        <color theme="1"/>
        <rFont val="ＭＳ Ｐゴシック"/>
        <family val="3"/>
        <charset val="128"/>
      </rPr>
      <t>その他</t>
    </r>
    <r>
      <rPr>
        <sz val="8"/>
        <color theme="1"/>
        <rFont val="Arial"/>
        <family val="2"/>
      </rPr>
      <t xml:space="preserve"> Other</t>
    </r>
    <rPh sb="2" eb="3">
      <t>タ</t>
    </rPh>
    <phoneticPr fontId="2"/>
  </si>
  <si>
    <r>
      <rPr>
        <sz val="8"/>
        <color theme="1"/>
        <rFont val="ＭＳ Ｐゴシック"/>
        <family val="3"/>
        <charset val="128"/>
      </rPr>
      <t>海外計</t>
    </r>
    <r>
      <rPr>
        <sz val="8"/>
        <color theme="1"/>
        <rFont val="Arial"/>
        <family val="2"/>
      </rPr>
      <t xml:space="preserve"> Overseas total</t>
    </r>
    <rPh sb="0" eb="2">
      <t>カイガイ</t>
    </rPh>
    <rPh sb="2" eb="3">
      <t>ケイ</t>
    </rPh>
    <phoneticPr fontId="2"/>
  </si>
  <si>
    <r>
      <rPr>
        <sz val="8"/>
        <color theme="1"/>
        <rFont val="ＭＳ Ｐゴシック"/>
        <family val="3"/>
        <charset val="128"/>
      </rPr>
      <t>（うち</t>
    </r>
    <r>
      <rPr>
        <sz val="8"/>
        <color theme="1"/>
        <rFont val="Arial"/>
        <family val="2"/>
      </rPr>
      <t xml:space="preserve"> </t>
    </r>
    <r>
      <rPr>
        <sz val="8"/>
        <color theme="1"/>
        <rFont val="ＭＳ Ｐゴシック"/>
        <family val="3"/>
        <charset val="128"/>
      </rPr>
      <t>しょうゆ）</t>
    </r>
    <r>
      <rPr>
        <sz val="8"/>
        <color theme="1"/>
        <rFont val="Arial"/>
        <family val="2"/>
      </rPr>
      <t xml:space="preserve"> for soy sauce</t>
    </r>
    <phoneticPr fontId="2"/>
  </si>
  <si>
    <r>
      <t>2021</t>
    </r>
    <r>
      <rPr>
        <sz val="8"/>
        <rFont val="ＭＳ Ｐゴシック"/>
        <family val="3"/>
        <charset val="128"/>
      </rPr>
      <t>年度</t>
    </r>
    <r>
      <rPr>
        <sz val="8"/>
        <rFont val="Arial"/>
        <family val="2"/>
      </rPr>
      <t xml:space="preserve">
FY3/2022</t>
    </r>
    <phoneticPr fontId="2"/>
  </si>
  <si>
    <r>
      <t>2022</t>
    </r>
    <r>
      <rPr>
        <sz val="8"/>
        <rFont val="ＭＳ Ｐゴシック"/>
        <family val="3"/>
        <charset val="128"/>
      </rPr>
      <t>年度</t>
    </r>
    <r>
      <rPr>
        <sz val="8"/>
        <rFont val="Arial"/>
        <family val="2"/>
      </rPr>
      <t xml:space="preserve">
FY3/2023</t>
    </r>
    <phoneticPr fontId="2"/>
  </si>
  <si>
    <r>
      <t>2023</t>
    </r>
    <r>
      <rPr>
        <sz val="8"/>
        <rFont val="ＭＳ Ｐゴシック"/>
        <family val="3"/>
        <charset val="128"/>
      </rPr>
      <t>年度</t>
    </r>
    <r>
      <rPr>
        <sz val="8"/>
        <rFont val="Arial"/>
        <family val="2"/>
      </rPr>
      <t xml:space="preserve">
FY3/2024</t>
    </r>
    <phoneticPr fontId="2"/>
  </si>
  <si>
    <r>
      <t>2024</t>
    </r>
    <r>
      <rPr>
        <sz val="8"/>
        <rFont val="ＭＳ Ｐゴシック"/>
        <family val="3"/>
        <charset val="128"/>
      </rPr>
      <t>年度</t>
    </r>
    <r>
      <rPr>
        <sz val="8"/>
        <rFont val="Arial"/>
        <family val="2"/>
      </rPr>
      <t xml:space="preserve">
FY3/2025</t>
    </r>
    <phoneticPr fontId="2"/>
  </si>
  <si>
    <t>親会社株主に帰属する当期純利益</t>
    <rPh sb="0" eb="5">
      <t>オヤカイシャカブヌシ</t>
    </rPh>
    <rPh sb="6" eb="8">
      <t>キゾク</t>
    </rPh>
    <rPh sb="10" eb="15">
      <t>ネット</t>
    </rPh>
    <phoneticPr fontId="2"/>
  </si>
  <si>
    <r>
      <t>1</t>
    </r>
    <r>
      <rPr>
        <sz val="8"/>
        <rFont val="ＭＳ Ｐゴシック"/>
        <family val="3"/>
        <charset val="128"/>
      </rPr>
      <t>株当たり当期純利益</t>
    </r>
    <rPh sb="1" eb="2">
      <t>カブ</t>
    </rPh>
    <rPh sb="2" eb="3">
      <t>ア</t>
    </rPh>
    <rPh sb="5" eb="7">
      <t>トウキ</t>
    </rPh>
    <rPh sb="7" eb="10">
      <t>ジュンリエキ</t>
    </rPh>
    <phoneticPr fontId="2"/>
  </si>
  <si>
    <r>
      <rPr>
        <sz val="8"/>
        <rFont val="ＭＳ Ｐゴシック"/>
        <family val="3"/>
        <charset val="128"/>
      </rPr>
      <t>潜在株式調整後</t>
    </r>
    <r>
      <rPr>
        <sz val="8"/>
        <rFont val="Arial"/>
        <family val="2"/>
      </rPr>
      <t>1</t>
    </r>
    <r>
      <rPr>
        <sz val="8"/>
        <rFont val="ＭＳ Ｐゴシック"/>
        <family val="3"/>
        <charset val="128"/>
      </rPr>
      <t>株当たり当期純利益</t>
    </r>
    <rPh sb="0" eb="2">
      <t>センザイ</t>
    </rPh>
    <rPh sb="2" eb="4">
      <t>カブシキ</t>
    </rPh>
    <rPh sb="4" eb="6">
      <t>チョウセイ</t>
    </rPh>
    <rPh sb="6" eb="7">
      <t>ゴ</t>
    </rPh>
    <phoneticPr fontId="2"/>
  </si>
  <si>
    <t>Profit Attributable to Owners of Parent</t>
    <phoneticPr fontId="2"/>
  </si>
  <si>
    <t>Cash Flows From Operating Activities</t>
    <phoneticPr fontId="2"/>
  </si>
  <si>
    <t>Cash Flows From Financing Activities</t>
    <phoneticPr fontId="2"/>
  </si>
  <si>
    <t>Free Cash Flows</t>
    <phoneticPr fontId="2"/>
  </si>
  <si>
    <t>Free Cash Flows per Share</t>
    <phoneticPr fontId="2"/>
  </si>
  <si>
    <t>Capital Expenditures</t>
    <phoneticPr fontId="2"/>
  </si>
  <si>
    <t>Depreciation and Amortization</t>
    <phoneticPr fontId="2"/>
  </si>
  <si>
    <t>R&amp;D Costs</t>
    <phoneticPr fontId="2"/>
  </si>
  <si>
    <t>Net Financial Income (Loss)</t>
    <phoneticPr fontId="2"/>
  </si>
  <si>
    <t>Exchange Rate (USD)</t>
    <phoneticPr fontId="2"/>
  </si>
  <si>
    <t>Revenue</t>
  </si>
  <si>
    <t>YOY change</t>
  </si>
  <si>
    <t>%</t>
  </si>
  <si>
    <t>Profit before Income Taxes</t>
  </si>
  <si>
    <t>Ratio to revenue</t>
  </si>
  <si>
    <t>Profit Attributable to Owners of the Parent</t>
  </si>
  <si>
    <t>Comprehensive Income for the Period Attributable to Owners of the Parent</t>
  </si>
  <si>
    <t>PER</t>
  </si>
  <si>
    <t>Times</t>
  </si>
  <si>
    <t>people</t>
  </si>
  <si>
    <t>Thousand shares</t>
  </si>
  <si>
    <r>
      <t>2025</t>
    </r>
    <r>
      <rPr>
        <sz val="8"/>
        <rFont val="ＭＳ Ｐゴシック"/>
        <family val="2"/>
        <charset val="128"/>
      </rPr>
      <t xml:space="preserve">年度
</t>
    </r>
    <r>
      <rPr>
        <sz val="8"/>
        <rFont val="Arial"/>
        <family val="2"/>
      </rPr>
      <t>FY3/2026</t>
    </r>
    <rPh sb="4" eb="6">
      <t>ネンド</t>
    </rPh>
    <phoneticPr fontId="2"/>
  </si>
  <si>
    <r>
      <rPr>
        <sz val="12"/>
        <rFont val="ＭＳ Ｐゴシック"/>
        <family val="3"/>
        <charset val="128"/>
      </rPr>
      <t>主要な連結経営指標等</t>
    </r>
    <r>
      <rPr>
        <sz val="12"/>
        <rFont val="Arial"/>
        <family val="3"/>
      </rPr>
      <t xml:space="preserve"> (2) </t>
    </r>
    <r>
      <rPr>
        <sz val="12"/>
        <rFont val="ＭＳ Ｐゴシック"/>
        <family val="3"/>
        <charset val="128"/>
      </rPr>
      <t>注記</t>
    </r>
    <r>
      <rPr>
        <sz val="12"/>
        <rFont val="Arial"/>
        <family val="3"/>
      </rPr>
      <t xml:space="preserve">
Major Consolidated Indicators (2) Notes</t>
    </r>
    <rPh sb="0" eb="2">
      <t>シュヨウ</t>
    </rPh>
    <rPh sb="3" eb="5">
      <t>レンケツ</t>
    </rPh>
    <rPh sb="5" eb="7">
      <t>ケイエイ</t>
    </rPh>
    <rPh sb="7" eb="9">
      <t>シヒョウ</t>
    </rPh>
    <rPh sb="9" eb="10">
      <t>トウ</t>
    </rPh>
    <rPh sb="15" eb="17">
      <t>チュウキ</t>
    </rPh>
    <phoneticPr fontId="2"/>
  </si>
  <si>
    <r>
      <rPr>
        <sz val="8"/>
        <rFont val="ＭＳ Ｐゴシック"/>
        <family val="3"/>
        <charset val="128"/>
      </rPr>
      <t>旧セグメント</t>
    </r>
    <r>
      <rPr>
        <sz val="8"/>
        <rFont val="Arial"/>
        <family val="2"/>
      </rPr>
      <t xml:space="preserve"> (1)  </t>
    </r>
    <r>
      <rPr>
        <sz val="8"/>
        <rFont val="ＭＳ Ｐゴシック"/>
        <family val="3"/>
        <charset val="128"/>
      </rPr>
      <t>売上</t>
    </r>
    <r>
      <rPr>
        <sz val="8"/>
        <rFont val="Arial"/>
        <family val="2"/>
      </rPr>
      <t xml:space="preserve">  2001</t>
    </r>
    <r>
      <rPr>
        <sz val="8"/>
        <rFont val="ＭＳ Ｐゴシック"/>
        <family val="3"/>
        <charset val="128"/>
      </rPr>
      <t>～</t>
    </r>
    <r>
      <rPr>
        <sz val="8"/>
        <rFont val="Arial"/>
        <family val="2"/>
      </rPr>
      <t>2008</t>
    </r>
    <r>
      <rPr>
        <sz val="8"/>
        <rFont val="ＭＳ Ｐゴシック"/>
        <family val="3"/>
        <charset val="128"/>
      </rPr>
      <t>年度</t>
    </r>
    <r>
      <rPr>
        <sz val="8"/>
        <rFont val="Arial"/>
        <family val="2"/>
      </rPr>
      <t xml:space="preserve">
Previous Segments (1) Sales  FY3/2002–2009</t>
    </r>
    <rPh sb="0" eb="1">
      <t>キュウ</t>
    </rPh>
    <rPh sb="12" eb="14">
      <t>ウリアゲ</t>
    </rPh>
    <rPh sb="25" eb="27">
      <t>ネンド</t>
    </rPh>
    <phoneticPr fontId="2"/>
  </si>
  <si>
    <r>
      <rPr>
        <sz val="8"/>
        <rFont val="ＭＳ Ｐゴシック"/>
        <family val="3"/>
        <charset val="128"/>
      </rPr>
      <t>財政状態</t>
    </r>
    <r>
      <rPr>
        <sz val="8"/>
        <rFont val="Arial"/>
        <family val="2"/>
      </rPr>
      <t xml:space="preserve"> (4) </t>
    </r>
    <r>
      <rPr>
        <sz val="8"/>
        <rFont val="ＭＳ Ｐゴシック"/>
        <family val="2"/>
        <charset val="128"/>
      </rPr>
      <t>注記</t>
    </r>
    <r>
      <rPr>
        <sz val="8"/>
        <rFont val="ＭＳ Ｐゴシック"/>
        <family val="3"/>
        <charset val="128"/>
      </rPr>
      <t xml:space="preserve">
</t>
    </r>
    <r>
      <rPr>
        <sz val="8"/>
        <rFont val="Arial"/>
        <family val="2"/>
      </rPr>
      <t>Financial Position (4) Notes</t>
    </r>
    <rPh sb="9" eb="11">
      <t>チュウキ</t>
    </rPh>
    <phoneticPr fontId="2"/>
  </si>
  <si>
    <r>
      <t>1994</t>
    </r>
    <r>
      <rPr>
        <sz val="8"/>
        <rFont val="ＭＳ Ｐゴシック"/>
        <family val="3"/>
        <charset val="128"/>
      </rPr>
      <t xml:space="preserve">年度
</t>
    </r>
    <r>
      <rPr>
        <sz val="8"/>
        <rFont val="Arial"/>
        <family val="2"/>
      </rPr>
      <t>FY12/1994</t>
    </r>
    <rPh sb="4" eb="6">
      <t>ネンド</t>
    </rPh>
    <phoneticPr fontId="4"/>
  </si>
  <si>
    <r>
      <t>1995</t>
    </r>
    <r>
      <rPr>
        <sz val="8"/>
        <rFont val="ＭＳ Ｐゴシック"/>
        <family val="3"/>
        <charset val="128"/>
      </rPr>
      <t xml:space="preserve">年度
</t>
    </r>
    <r>
      <rPr>
        <sz val="8"/>
        <rFont val="Arial"/>
        <family val="2"/>
      </rPr>
      <t>FY12/1995</t>
    </r>
    <rPh sb="4" eb="6">
      <t>ネンド</t>
    </rPh>
    <phoneticPr fontId="4"/>
  </si>
  <si>
    <r>
      <t>1996</t>
    </r>
    <r>
      <rPr>
        <sz val="8"/>
        <rFont val="ＭＳ Ｐゴシック"/>
        <family val="3"/>
        <charset val="128"/>
      </rPr>
      <t xml:space="preserve">年度
</t>
    </r>
    <r>
      <rPr>
        <sz val="8"/>
        <rFont val="Arial"/>
        <family val="2"/>
      </rPr>
      <t>FY12/1996</t>
    </r>
    <rPh sb="4" eb="6">
      <t>ネンド</t>
    </rPh>
    <phoneticPr fontId="4"/>
  </si>
  <si>
    <r>
      <t>1997</t>
    </r>
    <r>
      <rPr>
        <sz val="8"/>
        <rFont val="ＭＳ Ｐゴシック"/>
        <family val="3"/>
        <charset val="128"/>
      </rPr>
      <t xml:space="preserve">年度
</t>
    </r>
    <r>
      <rPr>
        <sz val="8"/>
        <rFont val="Arial"/>
        <family val="2"/>
      </rPr>
      <t>FY12/1997</t>
    </r>
    <rPh sb="4" eb="6">
      <t>ネンド</t>
    </rPh>
    <phoneticPr fontId="4"/>
  </si>
  <si>
    <r>
      <t>1998</t>
    </r>
    <r>
      <rPr>
        <sz val="8"/>
        <rFont val="ＭＳ Ｐゴシック"/>
        <family val="3"/>
        <charset val="128"/>
      </rPr>
      <t xml:space="preserve">年度
</t>
    </r>
    <r>
      <rPr>
        <sz val="8"/>
        <rFont val="Arial"/>
        <family val="2"/>
      </rPr>
      <t>FY12/1998</t>
    </r>
    <rPh sb="4" eb="6">
      <t>ネンド</t>
    </rPh>
    <phoneticPr fontId="4"/>
  </si>
  <si>
    <r>
      <t>1999</t>
    </r>
    <r>
      <rPr>
        <sz val="8"/>
        <rFont val="ＭＳ Ｐゴシック"/>
        <family val="3"/>
        <charset val="128"/>
      </rPr>
      <t xml:space="preserve">年度
</t>
    </r>
    <r>
      <rPr>
        <sz val="8"/>
        <rFont val="Arial"/>
        <family val="2"/>
      </rPr>
      <t>FY12/1999</t>
    </r>
    <rPh sb="4" eb="6">
      <t>ネンド</t>
    </rPh>
    <phoneticPr fontId="4"/>
  </si>
  <si>
    <r>
      <t>2000</t>
    </r>
    <r>
      <rPr>
        <sz val="8"/>
        <rFont val="ＭＳ Ｐゴシック"/>
        <family val="3"/>
        <charset val="128"/>
      </rPr>
      <t xml:space="preserve">年度
</t>
    </r>
    <r>
      <rPr>
        <sz val="8"/>
        <rFont val="Arial"/>
        <family val="2"/>
      </rPr>
      <t>FY12/2000</t>
    </r>
    <rPh sb="4" eb="6">
      <t>ネンド</t>
    </rPh>
    <phoneticPr fontId="4"/>
  </si>
  <si>
    <r>
      <t>2001</t>
    </r>
    <r>
      <rPr>
        <sz val="8"/>
        <rFont val="ＭＳ Ｐゴシック"/>
        <family val="3"/>
        <charset val="128"/>
      </rPr>
      <t xml:space="preserve">年度
</t>
    </r>
    <r>
      <rPr>
        <sz val="8"/>
        <rFont val="Arial"/>
        <family val="2"/>
      </rPr>
      <t>FY3/2002</t>
    </r>
    <rPh sb="4" eb="6">
      <t>ネンド</t>
    </rPh>
    <phoneticPr fontId="4"/>
  </si>
  <si>
    <r>
      <t>2002</t>
    </r>
    <r>
      <rPr>
        <sz val="8"/>
        <rFont val="ＭＳ Ｐゴシック"/>
        <family val="3"/>
        <charset val="128"/>
      </rPr>
      <t xml:space="preserve">年度
</t>
    </r>
    <r>
      <rPr>
        <sz val="8"/>
        <rFont val="Arial"/>
        <family val="2"/>
      </rPr>
      <t>FY3/2003</t>
    </r>
    <rPh sb="4" eb="6">
      <t>ネンド</t>
    </rPh>
    <phoneticPr fontId="4"/>
  </si>
  <si>
    <r>
      <t>2003</t>
    </r>
    <r>
      <rPr>
        <sz val="8"/>
        <rFont val="ＭＳ Ｐゴシック"/>
        <family val="3"/>
        <charset val="128"/>
      </rPr>
      <t xml:space="preserve">年度
</t>
    </r>
    <r>
      <rPr>
        <sz val="8"/>
        <rFont val="Arial"/>
        <family val="2"/>
      </rPr>
      <t>FY3/2004</t>
    </r>
    <rPh sb="4" eb="6">
      <t>ネンド</t>
    </rPh>
    <phoneticPr fontId="4"/>
  </si>
  <si>
    <r>
      <t>2004</t>
    </r>
    <r>
      <rPr>
        <sz val="8"/>
        <rFont val="ＭＳ Ｐゴシック"/>
        <family val="3"/>
        <charset val="128"/>
      </rPr>
      <t xml:space="preserve">年度
</t>
    </r>
    <r>
      <rPr>
        <sz val="8"/>
        <rFont val="Arial"/>
        <family val="2"/>
      </rPr>
      <t>FY3/2005</t>
    </r>
    <rPh sb="4" eb="6">
      <t>ネンド</t>
    </rPh>
    <phoneticPr fontId="4"/>
  </si>
  <si>
    <r>
      <t>2005</t>
    </r>
    <r>
      <rPr>
        <sz val="8"/>
        <rFont val="ＭＳ Ｐゴシック"/>
        <family val="3"/>
        <charset val="128"/>
      </rPr>
      <t xml:space="preserve">年度
</t>
    </r>
    <r>
      <rPr>
        <sz val="8"/>
        <rFont val="Arial"/>
        <family val="2"/>
      </rPr>
      <t>FY3/2006</t>
    </r>
    <rPh sb="4" eb="6">
      <t>ネンド</t>
    </rPh>
    <phoneticPr fontId="4"/>
  </si>
  <si>
    <r>
      <t>2006</t>
    </r>
    <r>
      <rPr>
        <sz val="8"/>
        <rFont val="ＭＳ Ｐゴシック"/>
        <family val="3"/>
        <charset val="128"/>
      </rPr>
      <t xml:space="preserve">年度
</t>
    </r>
    <r>
      <rPr>
        <sz val="8"/>
        <rFont val="Arial"/>
        <family val="2"/>
      </rPr>
      <t>FY3/2007</t>
    </r>
    <rPh sb="4" eb="6">
      <t>ネンド</t>
    </rPh>
    <phoneticPr fontId="4"/>
  </si>
  <si>
    <r>
      <t>2007</t>
    </r>
    <r>
      <rPr>
        <sz val="8"/>
        <rFont val="ＭＳ Ｐゴシック"/>
        <family val="3"/>
        <charset val="128"/>
      </rPr>
      <t xml:space="preserve">年度
</t>
    </r>
    <r>
      <rPr>
        <sz val="8"/>
        <rFont val="Arial"/>
        <family val="2"/>
      </rPr>
      <t>FY3/2008</t>
    </r>
    <rPh sb="4" eb="6">
      <t>ネンド</t>
    </rPh>
    <phoneticPr fontId="4"/>
  </si>
  <si>
    <r>
      <t>2008</t>
    </r>
    <r>
      <rPr>
        <sz val="8"/>
        <rFont val="ＭＳ Ｐゴシック"/>
        <family val="3"/>
        <charset val="128"/>
      </rPr>
      <t xml:space="preserve">年度
</t>
    </r>
    <r>
      <rPr>
        <sz val="8"/>
        <rFont val="Arial"/>
        <family val="2"/>
      </rPr>
      <t>FY3/2009</t>
    </r>
    <rPh sb="4" eb="6">
      <t>ネンド</t>
    </rPh>
    <phoneticPr fontId="4"/>
  </si>
  <si>
    <r>
      <t>2009</t>
    </r>
    <r>
      <rPr>
        <sz val="8"/>
        <rFont val="ＭＳ Ｐゴシック"/>
        <family val="3"/>
        <charset val="128"/>
      </rPr>
      <t xml:space="preserve">年度
</t>
    </r>
    <r>
      <rPr>
        <sz val="8"/>
        <rFont val="Arial"/>
        <family val="2"/>
      </rPr>
      <t>FY3/2010</t>
    </r>
    <rPh sb="4" eb="6">
      <t>ネンド</t>
    </rPh>
    <phoneticPr fontId="4"/>
  </si>
  <si>
    <r>
      <rPr>
        <sz val="8"/>
        <rFont val="ＭＳ Ｐゴシック"/>
        <family val="3"/>
        <charset val="128"/>
      </rPr>
      <t xml:space="preserve">国内計
</t>
    </r>
    <r>
      <rPr>
        <sz val="8"/>
        <rFont val="Arial"/>
        <family val="2"/>
      </rPr>
      <t>Japan total</t>
    </r>
    <phoneticPr fontId="4"/>
  </si>
  <si>
    <r>
      <rPr>
        <sz val="8"/>
        <rFont val="ＭＳ Ｐゴシック"/>
        <family val="3"/>
        <charset val="128"/>
      </rPr>
      <t xml:space="preserve">海外計
</t>
    </r>
    <r>
      <rPr>
        <sz val="8"/>
        <rFont val="Arial"/>
        <family val="2"/>
      </rPr>
      <t>Overseas total</t>
    </r>
    <phoneticPr fontId="4"/>
  </si>
  <si>
    <r>
      <t>2010</t>
    </r>
    <r>
      <rPr>
        <sz val="8"/>
        <rFont val="ＭＳ Ｐゴシック"/>
        <family val="3"/>
        <charset val="128"/>
      </rPr>
      <t xml:space="preserve">年度
</t>
    </r>
    <r>
      <rPr>
        <sz val="8"/>
        <rFont val="Arial"/>
        <family val="2"/>
      </rPr>
      <t>FY3/2011</t>
    </r>
    <rPh sb="4" eb="6">
      <t>ネンド</t>
    </rPh>
    <phoneticPr fontId="4"/>
  </si>
  <si>
    <r>
      <t>2011</t>
    </r>
    <r>
      <rPr>
        <sz val="8"/>
        <rFont val="ＭＳ Ｐゴシック"/>
        <family val="3"/>
        <charset val="128"/>
      </rPr>
      <t xml:space="preserve">年度
</t>
    </r>
    <r>
      <rPr>
        <sz val="8"/>
        <rFont val="Arial"/>
        <family val="2"/>
      </rPr>
      <t>FY3/2012</t>
    </r>
    <rPh sb="4" eb="6">
      <t>ネンド</t>
    </rPh>
    <phoneticPr fontId="4"/>
  </si>
  <si>
    <r>
      <t>2012</t>
    </r>
    <r>
      <rPr>
        <sz val="8"/>
        <rFont val="ＭＳ Ｐゴシック"/>
        <family val="3"/>
        <charset val="128"/>
      </rPr>
      <t xml:space="preserve">年度
</t>
    </r>
    <r>
      <rPr>
        <sz val="8"/>
        <rFont val="Arial"/>
        <family val="2"/>
      </rPr>
      <t>FY3/2013</t>
    </r>
    <rPh sb="4" eb="6">
      <t>ネンド</t>
    </rPh>
    <phoneticPr fontId="4"/>
  </si>
  <si>
    <r>
      <t>2013</t>
    </r>
    <r>
      <rPr>
        <sz val="8"/>
        <rFont val="ＭＳ Ｐゴシック"/>
        <family val="3"/>
        <charset val="128"/>
      </rPr>
      <t xml:space="preserve">年度
</t>
    </r>
    <r>
      <rPr>
        <sz val="8"/>
        <rFont val="Arial"/>
        <family val="2"/>
      </rPr>
      <t>FY3/2014</t>
    </r>
    <rPh sb="4" eb="6">
      <t>ネンド</t>
    </rPh>
    <phoneticPr fontId="4"/>
  </si>
  <si>
    <r>
      <t>2014</t>
    </r>
    <r>
      <rPr>
        <sz val="8"/>
        <rFont val="ＭＳ Ｐゴシック"/>
        <family val="3"/>
        <charset val="128"/>
      </rPr>
      <t xml:space="preserve">年度
</t>
    </r>
    <r>
      <rPr>
        <sz val="8"/>
        <rFont val="Arial"/>
        <family val="2"/>
      </rPr>
      <t>FY3/2015</t>
    </r>
    <rPh sb="4" eb="6">
      <t>ネンド</t>
    </rPh>
    <phoneticPr fontId="4"/>
  </si>
  <si>
    <r>
      <t>2015</t>
    </r>
    <r>
      <rPr>
        <sz val="8"/>
        <rFont val="ＭＳ Ｐゴシック"/>
        <family val="3"/>
        <charset val="128"/>
      </rPr>
      <t xml:space="preserve">年度
</t>
    </r>
    <r>
      <rPr>
        <sz val="8"/>
        <rFont val="Arial"/>
        <family val="2"/>
      </rPr>
      <t>FY3/2016</t>
    </r>
    <rPh sb="4" eb="6">
      <t>ネンド</t>
    </rPh>
    <phoneticPr fontId="4"/>
  </si>
  <si>
    <r>
      <t>2016</t>
    </r>
    <r>
      <rPr>
        <sz val="8"/>
        <rFont val="ＭＳ Ｐゴシック"/>
        <family val="3"/>
        <charset val="128"/>
      </rPr>
      <t xml:space="preserve">年度
</t>
    </r>
    <r>
      <rPr>
        <sz val="8"/>
        <rFont val="Arial"/>
        <family val="2"/>
      </rPr>
      <t>FY3/2017</t>
    </r>
    <rPh sb="4" eb="6">
      <t>ネンド</t>
    </rPh>
    <phoneticPr fontId="4"/>
  </si>
  <si>
    <r>
      <t>2017</t>
    </r>
    <r>
      <rPr>
        <sz val="8"/>
        <rFont val="ＭＳ Ｐゴシック"/>
        <family val="3"/>
        <charset val="128"/>
      </rPr>
      <t xml:space="preserve">年度
</t>
    </r>
    <r>
      <rPr>
        <sz val="8"/>
        <rFont val="Arial"/>
        <family val="2"/>
      </rPr>
      <t>FY3/2018</t>
    </r>
    <rPh sb="4" eb="6">
      <t>ネンド</t>
    </rPh>
    <phoneticPr fontId="4"/>
  </si>
  <si>
    <r>
      <t>2018</t>
    </r>
    <r>
      <rPr>
        <sz val="8"/>
        <rFont val="ＭＳ Ｐゴシック"/>
        <family val="3"/>
        <charset val="128"/>
      </rPr>
      <t xml:space="preserve">年度
</t>
    </r>
    <r>
      <rPr>
        <sz val="8"/>
        <rFont val="Arial"/>
        <family val="2"/>
      </rPr>
      <t>FY3/2019</t>
    </r>
    <rPh sb="4" eb="6">
      <t>ネンド</t>
    </rPh>
    <phoneticPr fontId="4"/>
  </si>
  <si>
    <r>
      <t>2019</t>
    </r>
    <r>
      <rPr>
        <sz val="8"/>
        <rFont val="ＭＳ Ｐゴシック"/>
        <family val="3"/>
        <charset val="128"/>
      </rPr>
      <t xml:space="preserve">年度
</t>
    </r>
    <r>
      <rPr>
        <sz val="8"/>
        <rFont val="Arial"/>
        <family val="2"/>
      </rPr>
      <t xml:space="preserve">FY3/2020
</t>
    </r>
    <r>
      <rPr>
        <sz val="8"/>
        <rFont val="ＭＳ Ｐゴシック"/>
        <family val="3"/>
        <charset val="128"/>
      </rPr>
      <t>※</t>
    </r>
    <rPh sb="4" eb="6">
      <t>ネンド</t>
    </rPh>
    <phoneticPr fontId="4"/>
  </si>
  <si>
    <r>
      <t>2020</t>
    </r>
    <r>
      <rPr>
        <sz val="8"/>
        <rFont val="ＭＳ Ｐゴシック"/>
        <family val="3"/>
        <charset val="128"/>
      </rPr>
      <t xml:space="preserve">年度
</t>
    </r>
    <r>
      <rPr>
        <sz val="8"/>
        <rFont val="Arial"/>
        <family val="2"/>
      </rPr>
      <t>FY3/2021</t>
    </r>
    <rPh sb="4" eb="6">
      <t>ネンド</t>
    </rPh>
    <phoneticPr fontId="4"/>
  </si>
  <si>
    <r>
      <rPr>
        <sz val="8"/>
        <rFont val="ＭＳ Ｐゴシック"/>
        <family val="3"/>
        <charset val="128"/>
      </rPr>
      <t xml:space="preserve">設備投資額
</t>
    </r>
    <r>
      <rPr>
        <sz val="8"/>
        <rFont val="Arial"/>
        <family val="2"/>
      </rPr>
      <t>Capital expenditures</t>
    </r>
    <rPh sb="4" eb="5">
      <t>ガク</t>
    </rPh>
    <phoneticPr fontId="4"/>
  </si>
  <si>
    <r>
      <rPr>
        <sz val="8"/>
        <rFont val="ＭＳ Ｐゴシック"/>
        <family val="3"/>
        <charset val="128"/>
      </rPr>
      <t xml:space="preserve">減価償却費
</t>
    </r>
    <r>
      <rPr>
        <sz val="8"/>
        <rFont val="Arial"/>
        <family val="2"/>
      </rPr>
      <t>Depreciation and amortization</t>
    </r>
    <rPh sb="4" eb="5">
      <t>ヒ</t>
    </rPh>
    <phoneticPr fontId="4"/>
  </si>
  <si>
    <r>
      <t>2019</t>
    </r>
    <r>
      <rPr>
        <sz val="8"/>
        <rFont val="ＭＳ Ｐゴシック"/>
        <family val="3"/>
        <charset val="128"/>
      </rPr>
      <t xml:space="preserve">年度
</t>
    </r>
    <r>
      <rPr>
        <sz val="8"/>
        <rFont val="Arial"/>
        <family val="2"/>
      </rPr>
      <t>FY3/2020</t>
    </r>
    <rPh sb="4" eb="6">
      <t>ネンド</t>
    </rPh>
    <phoneticPr fontId="4"/>
  </si>
  <si>
    <r>
      <t>2021</t>
    </r>
    <r>
      <rPr>
        <sz val="8"/>
        <rFont val="ＭＳ Ｐゴシック"/>
        <family val="3"/>
        <charset val="128"/>
      </rPr>
      <t xml:space="preserve">年度
</t>
    </r>
    <r>
      <rPr>
        <sz val="8"/>
        <rFont val="Arial"/>
        <family val="2"/>
      </rPr>
      <t>FY3/2022</t>
    </r>
    <rPh sb="4" eb="6">
      <t>ネンド</t>
    </rPh>
    <phoneticPr fontId="4"/>
  </si>
  <si>
    <r>
      <t>2022</t>
    </r>
    <r>
      <rPr>
        <sz val="8"/>
        <rFont val="ＭＳ Ｐゴシック"/>
        <family val="3"/>
        <charset val="128"/>
      </rPr>
      <t xml:space="preserve">年度
</t>
    </r>
    <r>
      <rPr>
        <sz val="8"/>
        <rFont val="Arial"/>
        <family val="2"/>
      </rPr>
      <t>FY3/2023</t>
    </r>
    <rPh sb="4" eb="6">
      <t>ネンド</t>
    </rPh>
    <phoneticPr fontId="4"/>
  </si>
  <si>
    <r>
      <t>2023</t>
    </r>
    <r>
      <rPr>
        <sz val="8"/>
        <rFont val="ＭＳ Ｐゴシック"/>
        <family val="3"/>
        <charset val="128"/>
      </rPr>
      <t xml:space="preserve">年度
</t>
    </r>
    <r>
      <rPr>
        <sz val="8"/>
        <rFont val="Arial"/>
        <family val="2"/>
      </rPr>
      <t>FY3/2024</t>
    </r>
    <rPh sb="4" eb="6">
      <t>ネンド</t>
    </rPh>
    <phoneticPr fontId="4"/>
  </si>
  <si>
    <r>
      <t>2024</t>
    </r>
    <r>
      <rPr>
        <sz val="8"/>
        <rFont val="ＭＳ Ｐゴシック"/>
        <family val="3"/>
        <charset val="128"/>
      </rPr>
      <t xml:space="preserve">年度
</t>
    </r>
    <r>
      <rPr>
        <sz val="8"/>
        <rFont val="Arial"/>
        <family val="2"/>
      </rPr>
      <t>FY3/2025</t>
    </r>
    <rPh sb="4" eb="6">
      <t>ネンド</t>
    </rPh>
    <phoneticPr fontId="4"/>
  </si>
  <si>
    <r>
      <rPr>
        <sz val="8"/>
        <rFont val="ＭＳ Ｐゴシック"/>
        <family val="3"/>
        <charset val="128"/>
      </rPr>
      <t xml:space="preserve">国内
</t>
    </r>
    <r>
      <rPr>
        <sz val="8"/>
        <rFont val="Arial"/>
        <family val="2"/>
      </rPr>
      <t>Japan</t>
    </r>
    <phoneticPr fontId="4"/>
  </si>
  <si>
    <r>
      <rPr>
        <sz val="8"/>
        <rFont val="ＭＳ Ｐゴシック"/>
        <family val="3"/>
        <charset val="128"/>
      </rPr>
      <t xml:space="preserve">海外
</t>
    </r>
    <r>
      <rPr>
        <sz val="8"/>
        <rFont val="Arial"/>
        <family val="2"/>
      </rPr>
      <t>Overseas</t>
    </r>
    <phoneticPr fontId="4"/>
  </si>
  <si>
    <r>
      <rPr>
        <sz val="8"/>
        <rFont val="ＭＳ Ｐゴシック"/>
        <family val="3"/>
        <charset val="128"/>
      </rPr>
      <t xml:space="preserve">減価償却費及び償却費
</t>
    </r>
    <r>
      <rPr>
        <sz val="8"/>
        <rFont val="Arial"/>
        <family val="2"/>
      </rPr>
      <t>Depreciation and amortization</t>
    </r>
    <rPh sb="5" eb="6">
      <t>オヨ</t>
    </rPh>
    <rPh sb="7" eb="9">
      <t>ショウキャク</t>
    </rPh>
    <rPh sb="9" eb="10">
      <t>ヒ</t>
    </rPh>
    <phoneticPr fontId="4"/>
  </si>
  <si>
    <t>Note. Depreciation and amortization includes investment real estate, right-of-use assets and intangible assets.</t>
    <phoneticPr fontId="2"/>
  </si>
  <si>
    <t>（注）減価償却費及び償却費には投資不動産・使用権資産・無形資産を含む。</t>
    <rPh sb="1" eb="2">
      <t>チュウ</t>
    </rPh>
    <rPh sb="3" eb="8">
      <t>ゲンカショウキャクヒ</t>
    </rPh>
    <rPh sb="8" eb="9">
      <t>オヨ</t>
    </rPh>
    <rPh sb="10" eb="13">
      <t>ショウキャクヒ</t>
    </rPh>
    <phoneticPr fontId="2"/>
  </si>
  <si>
    <t>国内
Japan</t>
  </si>
  <si>
    <t>海外
Overseas</t>
  </si>
  <si>
    <t>資産合計</t>
    <rPh sb="2" eb="4">
      <t>ゴウケイ</t>
    </rPh>
    <phoneticPr fontId="2"/>
  </si>
  <si>
    <r>
      <t>2025</t>
    </r>
    <r>
      <rPr>
        <sz val="8"/>
        <rFont val="ＭＳ Ｐゴシック"/>
        <family val="3"/>
        <charset val="128"/>
      </rPr>
      <t>年度</t>
    </r>
    <r>
      <rPr>
        <sz val="8"/>
        <rFont val="Arial"/>
        <family val="2"/>
      </rPr>
      <t xml:space="preserve">
FY3/2026</t>
    </r>
    <rPh sb="4" eb="6">
      <t>ネンド</t>
    </rPh>
    <phoneticPr fontId="2"/>
  </si>
  <si>
    <t>-</t>
    <phoneticPr fontId="2"/>
  </si>
  <si>
    <r>
      <rPr>
        <sz val="8"/>
        <rFont val="ＭＳ Ｐゴシック"/>
        <family val="3"/>
        <charset val="128"/>
      </rPr>
      <t>前期比</t>
    </r>
    <r>
      <rPr>
        <sz val="8"/>
        <rFont val="Arial"/>
        <family val="2"/>
      </rPr>
      <t xml:space="preserve">
YOY(%)</t>
    </r>
    <rPh sb="0" eb="3">
      <t>ゼンキヒ</t>
    </rPh>
    <phoneticPr fontId="2"/>
  </si>
  <si>
    <r>
      <rPr>
        <sz val="8"/>
        <rFont val="ＭＳ Ｐゴシック"/>
        <family val="3"/>
        <charset val="128"/>
      </rPr>
      <t>為替差除
前期比</t>
    </r>
    <r>
      <rPr>
        <sz val="8"/>
        <rFont val="Arial"/>
        <family val="2"/>
      </rPr>
      <t xml:space="preserve">
YOY(%)
ex. FX</t>
    </r>
    <rPh sb="0" eb="2">
      <t>カワセ</t>
    </rPh>
    <rPh sb="2" eb="3">
      <t>サ</t>
    </rPh>
    <rPh sb="3" eb="4">
      <t>ノゾ</t>
    </rPh>
    <rPh sb="5" eb="8">
      <t>ゼンキヒ</t>
    </rPh>
    <phoneticPr fontId="2"/>
  </si>
  <si>
    <r>
      <rPr>
        <sz val="8"/>
        <rFont val="ＭＳ Ｐゴシック"/>
        <family val="3"/>
        <charset val="128"/>
      </rPr>
      <t>為替レート</t>
    </r>
    <r>
      <rPr>
        <sz val="8"/>
        <rFont val="Arial"/>
        <family val="2"/>
      </rPr>
      <t xml:space="preserve"> (USD </t>
    </r>
    <r>
      <rPr>
        <sz val="8"/>
        <rFont val="ＭＳ Ｐゴシック"/>
        <family val="3"/>
        <charset val="128"/>
      </rPr>
      <t>期中平均</t>
    </r>
    <r>
      <rPr>
        <sz val="8"/>
        <rFont val="Arial"/>
        <family val="2"/>
      </rPr>
      <t>)
Average term exchange rate (JPY/USD)</t>
    </r>
    <phoneticPr fontId="2"/>
  </si>
  <si>
    <r>
      <rPr>
        <sz val="8"/>
        <rFont val="ＭＳ Ｐゴシック"/>
        <family val="3"/>
        <charset val="128"/>
      </rPr>
      <t>為替差除
前期比</t>
    </r>
    <r>
      <rPr>
        <sz val="8"/>
        <rFont val="Arial"/>
        <family val="2"/>
      </rPr>
      <t xml:space="preserve">
YOY(%)
ex. FX</t>
    </r>
    <rPh sb="0" eb="3">
      <t>カワセサ</t>
    </rPh>
    <rPh sb="3" eb="4">
      <t>ノゾ</t>
    </rPh>
    <rPh sb="5" eb="8">
      <t>ゼンキヒ</t>
    </rPh>
    <phoneticPr fontId="2"/>
  </si>
  <si>
    <t>JPY/USD</t>
    <phoneticPr fontId="2"/>
  </si>
  <si>
    <t>JPY/EUR</t>
    <phoneticPr fontId="2"/>
  </si>
  <si>
    <r>
      <rPr>
        <sz val="8"/>
        <rFont val="ＭＳ Ｐゴシック"/>
        <family val="2"/>
        <charset val="128"/>
      </rPr>
      <t>期中平均</t>
    </r>
    <r>
      <rPr>
        <sz val="8"/>
        <rFont val="Arial"/>
        <family val="2"/>
      </rPr>
      <t xml:space="preserve"> </t>
    </r>
    <r>
      <rPr>
        <sz val="8"/>
        <rFont val="ＭＳ Ｐゴシック"/>
        <family val="2"/>
        <charset val="128"/>
      </rPr>
      <t>為替レート</t>
    </r>
    <rPh sb="0" eb="4">
      <t>キチュウヘイキン</t>
    </rPh>
    <rPh sb="5" eb="7">
      <t>カワセ</t>
    </rPh>
    <phoneticPr fontId="2"/>
  </si>
  <si>
    <r>
      <rPr>
        <sz val="10"/>
        <rFont val="Arial"/>
        <family val="3"/>
      </rPr>
      <t xml:space="preserve">I. </t>
    </r>
    <r>
      <rPr>
        <sz val="10"/>
        <rFont val="ＭＳ Ｐゴシック"/>
        <family val="3"/>
        <charset val="128"/>
      </rPr>
      <t>主要な連結経営指標等</t>
    </r>
    <r>
      <rPr>
        <sz val="10"/>
        <rFont val="Arial"/>
        <family val="3"/>
      </rPr>
      <t xml:space="preserve"> (1) 1994</t>
    </r>
    <r>
      <rPr>
        <sz val="10"/>
        <rFont val="ＭＳ Ｐゴシック"/>
        <family val="3"/>
        <charset val="128"/>
      </rPr>
      <t>～</t>
    </r>
    <r>
      <rPr>
        <sz val="10"/>
        <rFont val="Arial"/>
        <family val="3"/>
      </rPr>
      <t>2019</t>
    </r>
    <r>
      <rPr>
        <sz val="10"/>
        <rFont val="ＭＳ Ｐゴシック"/>
        <family val="3"/>
        <charset val="128"/>
      </rPr>
      <t>年度</t>
    </r>
    <r>
      <rPr>
        <sz val="10"/>
        <rFont val="Arial"/>
        <family val="3"/>
      </rPr>
      <t xml:space="preserve"> (JGAAP)
I. Major Consolidated Indicators (1) FY12/1994</t>
    </r>
    <r>
      <rPr>
        <sz val="10"/>
        <rFont val="Arial"/>
        <family val="3"/>
        <charset val="1"/>
      </rPr>
      <t>–</t>
    </r>
    <r>
      <rPr>
        <sz val="10"/>
        <rFont val="Arial"/>
        <family val="3"/>
      </rPr>
      <t>3/2020  (JGAAP)</t>
    </r>
    <rPh sb="3" eb="5">
      <t>シュヨウ</t>
    </rPh>
    <rPh sb="6" eb="8">
      <t>レンケツ</t>
    </rPh>
    <rPh sb="8" eb="10">
      <t>ケイエイ</t>
    </rPh>
    <rPh sb="10" eb="12">
      <t>シヒョウ</t>
    </rPh>
    <rPh sb="12" eb="13">
      <t>トウ</t>
    </rPh>
    <rPh sb="27" eb="29">
      <t>ネンド</t>
    </rPh>
    <phoneticPr fontId="2"/>
  </si>
  <si>
    <r>
      <rPr>
        <sz val="12"/>
        <rFont val="Arial"/>
        <family val="3"/>
      </rPr>
      <t xml:space="preserve">I. </t>
    </r>
    <r>
      <rPr>
        <sz val="12"/>
        <rFont val="ＭＳ Ｐゴシック"/>
        <family val="3"/>
        <charset val="128"/>
      </rPr>
      <t>主要な連結経営指標等</t>
    </r>
    <r>
      <rPr>
        <sz val="12"/>
        <rFont val="Arial"/>
        <family val="3"/>
      </rPr>
      <t xml:space="preserve"> (1) </t>
    </r>
    <r>
      <rPr>
        <sz val="12"/>
        <rFont val="ＭＳ Ｐゴシック"/>
        <family val="3"/>
        <charset val="128"/>
      </rPr>
      <t>注記</t>
    </r>
    <r>
      <rPr>
        <sz val="12"/>
        <rFont val="Arial"/>
        <family val="3"/>
      </rPr>
      <t xml:space="preserve">
I. Major Consolidated Indicators (1) Notes</t>
    </r>
    <rPh sb="3" eb="5">
      <t>シュヨウ</t>
    </rPh>
    <rPh sb="6" eb="8">
      <t>レンケツ</t>
    </rPh>
    <rPh sb="8" eb="10">
      <t>ケイエイ</t>
    </rPh>
    <rPh sb="10" eb="12">
      <t>シヒョウ</t>
    </rPh>
    <rPh sb="12" eb="13">
      <t>トウ</t>
    </rPh>
    <rPh sb="18" eb="20">
      <t>チュウキ</t>
    </rPh>
    <phoneticPr fontId="2"/>
  </si>
  <si>
    <r>
      <rPr>
        <sz val="12"/>
        <rFont val="Arial"/>
        <family val="3"/>
      </rPr>
      <t xml:space="preserve">I. </t>
    </r>
    <r>
      <rPr>
        <sz val="12"/>
        <rFont val="ＭＳ Ｐゴシック"/>
        <family val="3"/>
        <charset val="128"/>
      </rPr>
      <t>主要な連結経営指標等</t>
    </r>
    <r>
      <rPr>
        <sz val="12"/>
        <rFont val="Arial"/>
        <family val="3"/>
      </rPr>
      <t xml:space="preserve"> (2) 2019</t>
    </r>
    <r>
      <rPr>
        <sz val="12"/>
        <rFont val="ＭＳ Ｐゴシック"/>
        <family val="3"/>
        <charset val="128"/>
      </rPr>
      <t>～</t>
    </r>
    <r>
      <rPr>
        <sz val="12"/>
        <rFont val="Arial"/>
        <family val="3"/>
      </rPr>
      <t>2025</t>
    </r>
    <r>
      <rPr>
        <sz val="12"/>
        <rFont val="ＭＳ Ｐゴシック"/>
        <family val="3"/>
        <charset val="128"/>
      </rPr>
      <t>年度</t>
    </r>
    <r>
      <rPr>
        <sz val="12"/>
        <rFont val="Arial"/>
        <family val="3"/>
      </rPr>
      <t xml:space="preserve"> (IFRS)
I. Major Consolidated Indicators (2) FY3/2020</t>
    </r>
    <r>
      <rPr>
        <sz val="12"/>
        <rFont val="Arial"/>
        <family val="3"/>
        <charset val="1"/>
      </rPr>
      <t>–</t>
    </r>
    <r>
      <rPr>
        <sz val="12"/>
        <rFont val="Arial"/>
        <family val="3"/>
      </rPr>
      <t>3/2026 (IFRS)</t>
    </r>
    <rPh sb="3" eb="5">
      <t>シュヨウ</t>
    </rPh>
    <rPh sb="6" eb="8">
      <t>レンケツ</t>
    </rPh>
    <rPh sb="8" eb="10">
      <t>ケイエイ</t>
    </rPh>
    <rPh sb="10" eb="12">
      <t>シヒョウ</t>
    </rPh>
    <rPh sb="12" eb="13">
      <t>トウ</t>
    </rPh>
    <rPh sb="27" eb="29">
      <t>ネンド</t>
    </rPh>
    <phoneticPr fontId="2"/>
  </si>
  <si>
    <r>
      <rPr>
        <sz val="8"/>
        <rFont val="ＭＳ Ｐゴシック"/>
        <family val="3"/>
        <charset val="128"/>
      </rPr>
      <t>旧セグメント</t>
    </r>
    <r>
      <rPr>
        <sz val="8"/>
        <rFont val="Arial"/>
        <family val="2"/>
      </rPr>
      <t xml:space="preserve"> (3) </t>
    </r>
    <r>
      <rPr>
        <sz val="8"/>
        <rFont val="ＭＳ Ｐゴシック"/>
        <family val="3"/>
        <charset val="128"/>
      </rPr>
      <t>売上および利益</t>
    </r>
    <r>
      <rPr>
        <sz val="8"/>
        <rFont val="ＭＳ Ｐゴシック"/>
        <family val="2"/>
        <charset val="128"/>
      </rPr>
      <t>―</t>
    </r>
    <r>
      <rPr>
        <sz val="8"/>
        <rFont val="ＭＳ Ｐゴシック"/>
        <family val="3"/>
        <charset val="128"/>
      </rPr>
      <t>地域別</t>
    </r>
    <r>
      <rPr>
        <sz val="8"/>
        <rFont val="Arial"/>
        <family val="2"/>
      </rPr>
      <t xml:space="preserve">  2001</t>
    </r>
    <r>
      <rPr>
        <sz val="8"/>
        <rFont val="ＭＳ Ｐゴシック"/>
        <family val="3"/>
        <charset val="128"/>
      </rPr>
      <t>～</t>
    </r>
    <r>
      <rPr>
        <sz val="8"/>
        <rFont val="Arial"/>
        <family val="2"/>
      </rPr>
      <t>2008</t>
    </r>
    <r>
      <rPr>
        <sz val="8"/>
        <rFont val="ＭＳ Ｐゴシック"/>
        <family val="3"/>
        <charset val="128"/>
      </rPr>
      <t xml:space="preserve">年度
</t>
    </r>
    <r>
      <rPr>
        <sz val="8"/>
        <rFont val="Arial"/>
        <family val="2"/>
      </rPr>
      <t>Previous Segments (3) Sales and Profit by Area  FY3/2002–2009</t>
    </r>
    <rPh sb="0" eb="1">
      <t>キュウ</t>
    </rPh>
    <rPh sb="19" eb="22">
      <t>チイキベツ</t>
    </rPh>
    <rPh sb="33" eb="35">
      <t>ネンド</t>
    </rPh>
    <phoneticPr fontId="2"/>
  </si>
  <si>
    <r>
      <rPr>
        <sz val="8"/>
        <rFont val="ＭＳ Ｐゴシック"/>
        <family val="3"/>
        <charset val="128"/>
      </rPr>
      <t>セグメント</t>
    </r>
    <r>
      <rPr>
        <sz val="8"/>
        <rFont val="Arial"/>
        <family val="2"/>
      </rPr>
      <t xml:space="preserve"> (1) </t>
    </r>
    <r>
      <rPr>
        <sz val="8"/>
        <rFont val="ＭＳ Ｐゴシック"/>
        <family val="3"/>
        <charset val="128"/>
      </rPr>
      <t>売上</t>
    </r>
    <r>
      <rPr>
        <sz val="8"/>
        <rFont val="Arial"/>
        <family val="2"/>
      </rPr>
      <t xml:space="preserve"> 2008</t>
    </r>
    <r>
      <rPr>
        <sz val="8"/>
        <rFont val="ＭＳ Ｐゴシック"/>
        <family val="3"/>
        <charset val="128"/>
      </rPr>
      <t>～</t>
    </r>
    <r>
      <rPr>
        <sz val="8"/>
        <rFont val="Arial"/>
        <family val="2"/>
      </rPr>
      <t>2025</t>
    </r>
    <r>
      <rPr>
        <sz val="8"/>
        <rFont val="ＭＳ Ｐゴシック"/>
        <family val="3"/>
        <charset val="128"/>
      </rPr>
      <t>年度</t>
    </r>
    <r>
      <rPr>
        <sz val="8"/>
        <rFont val="Arial"/>
        <family val="2"/>
      </rPr>
      <t xml:space="preserve">
Segments (1) Sales  FY3/2009–2026</t>
    </r>
    <rPh sb="22" eb="24">
      <t>ネンド</t>
    </rPh>
    <phoneticPr fontId="2"/>
  </si>
  <si>
    <r>
      <rPr>
        <sz val="8"/>
        <rFont val="ＭＳ Ｐゴシック"/>
        <family val="3"/>
        <charset val="128"/>
      </rPr>
      <t>財政状態</t>
    </r>
    <r>
      <rPr>
        <sz val="8"/>
        <rFont val="Arial"/>
        <family val="2"/>
      </rPr>
      <t xml:space="preserve"> (1) 2001</t>
    </r>
    <r>
      <rPr>
        <sz val="8"/>
        <rFont val="ＭＳ Ｐゴシック"/>
        <family val="3"/>
        <charset val="128"/>
      </rPr>
      <t>～</t>
    </r>
    <r>
      <rPr>
        <sz val="8"/>
        <rFont val="Arial"/>
        <family val="2"/>
      </rPr>
      <t>2005</t>
    </r>
    <r>
      <rPr>
        <sz val="8"/>
        <rFont val="ＭＳ Ｐゴシック"/>
        <family val="3"/>
        <charset val="128"/>
      </rPr>
      <t>年度</t>
    </r>
    <r>
      <rPr>
        <sz val="8"/>
        <rFont val="Arial"/>
        <family val="2"/>
      </rPr>
      <t xml:space="preserve">
Financial Position (1) FY3/2002–2006</t>
    </r>
    <rPh sb="18" eb="20">
      <t>ネンド</t>
    </rPh>
    <phoneticPr fontId="2"/>
  </si>
  <si>
    <r>
      <rPr>
        <sz val="8"/>
        <rFont val="ＭＳ Ｐゴシック"/>
        <family val="3"/>
        <charset val="128"/>
      </rPr>
      <t>財政状態</t>
    </r>
    <r>
      <rPr>
        <sz val="8"/>
        <rFont val="Arial"/>
        <family val="2"/>
      </rPr>
      <t xml:space="preserve"> (3) 2019</t>
    </r>
    <r>
      <rPr>
        <sz val="8"/>
        <rFont val="ＭＳ Ｐゴシック"/>
        <family val="3"/>
        <charset val="128"/>
      </rPr>
      <t>～</t>
    </r>
    <r>
      <rPr>
        <sz val="8"/>
        <rFont val="Arial"/>
        <family val="2"/>
      </rPr>
      <t>2025</t>
    </r>
    <r>
      <rPr>
        <sz val="8"/>
        <rFont val="ＭＳ Ｐゴシック"/>
        <family val="3"/>
        <charset val="128"/>
      </rPr>
      <t xml:space="preserve">年度
</t>
    </r>
    <r>
      <rPr>
        <sz val="8"/>
        <rFont val="Arial"/>
        <family val="2"/>
      </rPr>
      <t>Financial Position (3) FY3/2020–2026</t>
    </r>
    <rPh sb="18" eb="20">
      <t>ネンド</t>
    </rPh>
    <phoneticPr fontId="2"/>
  </si>
  <si>
    <r>
      <rPr>
        <sz val="8"/>
        <rFont val="ＭＳ Ｐゴシック"/>
        <family val="3"/>
        <charset val="128"/>
      </rPr>
      <t>設備投資額</t>
    </r>
    <r>
      <rPr>
        <sz val="8"/>
        <rFont val="Arial"/>
        <family val="2"/>
      </rPr>
      <t xml:space="preserve"> / </t>
    </r>
    <r>
      <rPr>
        <sz val="8"/>
        <rFont val="ＭＳ Ｐゴシック"/>
        <family val="3"/>
        <charset val="128"/>
      </rPr>
      <t>減価償却費・償却費</t>
    </r>
    <r>
      <rPr>
        <sz val="8"/>
        <rFont val="Arial"/>
        <family val="2"/>
      </rPr>
      <t xml:space="preserve"> (2) 2019</t>
    </r>
    <r>
      <rPr>
        <sz val="8"/>
        <rFont val="ＭＳ Ｐゴシック"/>
        <family val="3"/>
        <charset val="128"/>
      </rPr>
      <t>～</t>
    </r>
    <r>
      <rPr>
        <sz val="8"/>
        <rFont val="Arial"/>
        <family val="2"/>
      </rPr>
      <t>2025</t>
    </r>
    <r>
      <rPr>
        <sz val="8"/>
        <rFont val="ＭＳ Ｐゴシック"/>
        <family val="3"/>
        <charset val="128"/>
      </rPr>
      <t xml:space="preserve">年度
</t>
    </r>
    <r>
      <rPr>
        <sz val="8"/>
        <rFont val="Arial"/>
        <family val="2"/>
      </rPr>
      <t>CAPEX / Depreciation and Amortization (2) FY3/2020–2026</t>
    </r>
    <rPh sb="4" eb="5">
      <t>ガク</t>
    </rPh>
    <rPh sb="14" eb="16">
      <t>ショウキャク</t>
    </rPh>
    <rPh sb="16" eb="17">
      <t>ヒ</t>
    </rPh>
    <rPh sb="31" eb="33">
      <t>ネンド</t>
    </rPh>
    <phoneticPr fontId="2"/>
  </si>
  <si>
    <r>
      <rPr>
        <sz val="8"/>
        <rFont val="ＭＳ Ｐゴシック"/>
        <family val="3"/>
        <charset val="128"/>
      </rPr>
      <t>設備投資額</t>
    </r>
    <r>
      <rPr>
        <sz val="8"/>
        <rFont val="Arial"/>
        <family val="2"/>
      </rPr>
      <t xml:space="preserve"> / </t>
    </r>
    <r>
      <rPr>
        <sz val="8"/>
        <rFont val="ＭＳ Ｐゴシック"/>
        <family val="3"/>
        <charset val="128"/>
      </rPr>
      <t>減価償却費・償却費</t>
    </r>
    <r>
      <rPr>
        <sz val="8"/>
        <rFont val="Arial"/>
        <family val="2"/>
      </rPr>
      <t xml:space="preserve"> (1) 1994</t>
    </r>
    <r>
      <rPr>
        <sz val="8"/>
        <rFont val="ＭＳ Ｐゴシック"/>
        <family val="3"/>
        <charset val="128"/>
      </rPr>
      <t>～</t>
    </r>
    <r>
      <rPr>
        <sz val="8"/>
        <rFont val="Arial"/>
        <family val="2"/>
      </rPr>
      <t>2020</t>
    </r>
    <r>
      <rPr>
        <sz val="8"/>
        <rFont val="ＭＳ Ｐゴシック"/>
        <family val="3"/>
        <charset val="128"/>
      </rPr>
      <t xml:space="preserve">年度
</t>
    </r>
    <r>
      <rPr>
        <sz val="8"/>
        <rFont val="Arial"/>
        <family val="2"/>
      </rPr>
      <t>CAPEX / Depreciation and Amortization (1) FY12/1994–3/2021</t>
    </r>
    <rPh sb="4" eb="5">
      <t>ガク</t>
    </rPh>
    <rPh sb="14" eb="16">
      <t>ショウキャク</t>
    </rPh>
    <rPh sb="16" eb="17">
      <t>ヒ</t>
    </rPh>
    <rPh sb="31" eb="33">
      <t>ネンド</t>
    </rPh>
    <phoneticPr fontId="2"/>
  </si>
  <si>
    <r>
      <rPr>
        <sz val="12"/>
        <rFont val="Arial"/>
        <family val="3"/>
      </rPr>
      <t xml:space="preserve">II. </t>
    </r>
    <r>
      <rPr>
        <sz val="12"/>
        <rFont val="ＭＳ Ｐゴシック"/>
        <family val="3"/>
        <charset val="128"/>
      </rPr>
      <t>旧セグメント</t>
    </r>
    <r>
      <rPr>
        <sz val="12"/>
        <rFont val="Arial"/>
        <family val="3"/>
      </rPr>
      <t xml:space="preserve"> (3) </t>
    </r>
    <r>
      <rPr>
        <sz val="12"/>
        <rFont val="ＭＳ Ｐゴシック"/>
        <family val="3"/>
        <charset val="128"/>
      </rPr>
      <t>売上・利益―地域別</t>
    </r>
    <r>
      <rPr>
        <sz val="12"/>
        <rFont val="Arial"/>
        <family val="3"/>
      </rPr>
      <t xml:space="preserve">  2001</t>
    </r>
    <r>
      <rPr>
        <sz val="12"/>
        <rFont val="ＭＳ Ｐゴシック"/>
        <family val="3"/>
        <charset val="128"/>
      </rPr>
      <t>～</t>
    </r>
    <r>
      <rPr>
        <sz val="12"/>
        <rFont val="Arial"/>
        <family val="3"/>
      </rPr>
      <t>2008</t>
    </r>
    <r>
      <rPr>
        <sz val="12"/>
        <rFont val="ＭＳ Ｐゴシック"/>
        <family val="3"/>
        <charset val="128"/>
      </rPr>
      <t>年度</t>
    </r>
    <r>
      <rPr>
        <sz val="12"/>
        <rFont val="Arial"/>
        <family val="3"/>
      </rPr>
      <t xml:space="preserve">
II. Previous Segments (3) Sales and Profit by Area  FY3/2002</t>
    </r>
    <r>
      <rPr>
        <sz val="12"/>
        <rFont val="Arial"/>
        <family val="3"/>
        <charset val="1"/>
      </rPr>
      <t>–</t>
    </r>
    <r>
      <rPr>
        <sz val="12"/>
        <rFont val="Arial"/>
        <family val="3"/>
      </rPr>
      <t>2009</t>
    </r>
    <phoneticPr fontId="2"/>
  </si>
  <si>
    <r>
      <rPr>
        <sz val="12"/>
        <rFont val="Arial"/>
        <family val="3"/>
      </rPr>
      <t xml:space="preserve">II. </t>
    </r>
    <r>
      <rPr>
        <sz val="12"/>
        <rFont val="ＭＳ Ｐゴシック"/>
        <family val="3"/>
        <charset val="128"/>
      </rPr>
      <t>旧セグメント</t>
    </r>
    <r>
      <rPr>
        <sz val="12"/>
        <rFont val="Arial"/>
        <family val="3"/>
      </rPr>
      <t xml:space="preserve"> (4) </t>
    </r>
    <r>
      <rPr>
        <sz val="12"/>
        <rFont val="ＭＳ Ｐゴシック"/>
        <family val="3"/>
        <charset val="128"/>
      </rPr>
      <t>注記</t>
    </r>
    <r>
      <rPr>
        <sz val="12"/>
        <rFont val="Arial"/>
        <family val="3"/>
      </rPr>
      <t xml:space="preserve">
II. Previous Segments (4) Notes</t>
    </r>
    <phoneticPr fontId="2"/>
  </si>
  <si>
    <r>
      <rPr>
        <sz val="12"/>
        <rFont val="Arial"/>
        <family val="3"/>
      </rPr>
      <t xml:space="preserve">III. </t>
    </r>
    <r>
      <rPr>
        <sz val="12"/>
        <rFont val="ＭＳ Ｐゴシック"/>
        <family val="3"/>
        <charset val="128"/>
      </rPr>
      <t>セグメント</t>
    </r>
    <r>
      <rPr>
        <sz val="12"/>
        <rFont val="Arial"/>
        <family val="3"/>
      </rPr>
      <t xml:space="preserve"> (3) </t>
    </r>
    <r>
      <rPr>
        <sz val="12"/>
        <rFont val="ＭＳ Ｐゴシック"/>
        <family val="3"/>
        <charset val="128"/>
      </rPr>
      <t>売上・利益―地域別</t>
    </r>
    <r>
      <rPr>
        <sz val="12"/>
        <rFont val="Arial"/>
        <family val="3"/>
      </rPr>
      <t xml:space="preserve">  2008</t>
    </r>
    <r>
      <rPr>
        <sz val="12"/>
        <rFont val="ＭＳ Ｐゴシック"/>
        <family val="3"/>
        <charset val="128"/>
      </rPr>
      <t>～</t>
    </r>
    <r>
      <rPr>
        <sz val="12"/>
        <rFont val="Arial"/>
        <family val="3"/>
      </rPr>
      <t>2025</t>
    </r>
    <r>
      <rPr>
        <sz val="12"/>
        <rFont val="ＭＳ Ｐゴシック"/>
        <family val="3"/>
        <charset val="128"/>
      </rPr>
      <t>年度</t>
    </r>
    <r>
      <rPr>
        <sz val="12"/>
        <rFont val="Arial"/>
        <family val="3"/>
      </rPr>
      <t xml:space="preserve">
III. Segments (3) Sales and Profit by Area  FY3/2009</t>
    </r>
    <r>
      <rPr>
        <sz val="12"/>
        <rFont val="Arial"/>
        <family val="3"/>
        <charset val="1"/>
      </rPr>
      <t>–</t>
    </r>
    <r>
      <rPr>
        <sz val="12"/>
        <rFont val="Arial"/>
        <family val="3"/>
      </rPr>
      <t>2026</t>
    </r>
    <phoneticPr fontId="2"/>
  </si>
  <si>
    <r>
      <rPr>
        <sz val="12"/>
        <rFont val="Arial"/>
        <family val="3"/>
      </rPr>
      <t xml:space="preserve">IV. </t>
    </r>
    <r>
      <rPr>
        <sz val="12"/>
        <rFont val="ＭＳ Ｐゴシック"/>
        <family val="3"/>
        <charset val="128"/>
      </rPr>
      <t>財政状態</t>
    </r>
    <r>
      <rPr>
        <sz val="12"/>
        <rFont val="Arial"/>
        <family val="3"/>
      </rPr>
      <t xml:space="preserve"> (1) 2001</t>
    </r>
    <r>
      <rPr>
        <sz val="12"/>
        <rFont val="ＭＳ Ｐゴシック"/>
        <family val="3"/>
        <charset val="128"/>
      </rPr>
      <t>～</t>
    </r>
    <r>
      <rPr>
        <sz val="12"/>
        <rFont val="Arial"/>
        <family val="3"/>
      </rPr>
      <t>2005</t>
    </r>
    <r>
      <rPr>
        <sz val="12"/>
        <rFont val="ＭＳ Ｐゴシック"/>
        <family val="3"/>
        <charset val="128"/>
      </rPr>
      <t>年度</t>
    </r>
    <r>
      <rPr>
        <sz val="12"/>
        <rFont val="Arial"/>
        <family val="3"/>
      </rPr>
      <t xml:space="preserve">
IV. Financial Position (1) FY3/2002</t>
    </r>
    <r>
      <rPr>
        <sz val="12"/>
        <rFont val="Arial"/>
        <family val="3"/>
        <charset val="1"/>
      </rPr>
      <t>–</t>
    </r>
    <r>
      <rPr>
        <sz val="12"/>
        <rFont val="Arial"/>
        <family val="3"/>
      </rPr>
      <t>2006</t>
    </r>
    <phoneticPr fontId="2"/>
  </si>
  <si>
    <r>
      <t xml:space="preserve">IV. </t>
    </r>
    <r>
      <rPr>
        <sz val="12"/>
        <rFont val="游ゴシック"/>
        <family val="3"/>
        <charset val="128"/>
      </rPr>
      <t>財政状態 (4) 注記</t>
    </r>
    <r>
      <rPr>
        <sz val="12"/>
        <rFont val="Arial"/>
        <family val="3"/>
      </rPr>
      <t xml:space="preserve">
IV. Financial Position (4) Notes</t>
    </r>
    <rPh sb="4" eb="8">
      <t>ザイセイジョウタイ</t>
    </rPh>
    <rPh sb="13" eb="15">
      <t>チュウキ</t>
    </rPh>
    <phoneticPr fontId="2"/>
  </si>
  <si>
    <t>（注）
Note</t>
    <rPh sb="1" eb="2">
      <t>チュウ</t>
    </rPh>
    <phoneticPr fontId="2"/>
  </si>
  <si>
    <r>
      <rPr>
        <sz val="8"/>
        <rFont val="Arial"/>
        <family val="2"/>
      </rPr>
      <t>2019</t>
    </r>
    <r>
      <rPr>
        <sz val="8"/>
        <rFont val="ＭＳ Ｐゴシック"/>
        <family val="3"/>
        <charset val="128"/>
      </rPr>
      <t>年度の期首から、在外連結子会社は、</t>
    </r>
    <r>
      <rPr>
        <sz val="8"/>
        <rFont val="Arial"/>
        <family val="2"/>
      </rPr>
      <t>IFRS</t>
    </r>
    <r>
      <rPr>
        <sz val="8"/>
        <rFont val="ＭＳ Ｐゴシック"/>
        <family val="3"/>
        <charset val="128"/>
      </rPr>
      <t>第</t>
    </r>
    <r>
      <rPr>
        <sz val="8"/>
        <rFont val="Arial"/>
        <family val="2"/>
      </rPr>
      <t>16</t>
    </r>
    <r>
      <rPr>
        <sz val="8"/>
        <rFont val="ＭＳ Ｐゴシック"/>
        <family val="3"/>
        <charset val="128"/>
      </rPr>
      <t>号「リース」及び</t>
    </r>
    <r>
      <rPr>
        <sz val="8"/>
        <rFont val="Arial"/>
        <family val="2"/>
      </rPr>
      <t>ASU</t>
    </r>
    <r>
      <rPr>
        <sz val="8"/>
        <rFont val="ＭＳ Ｐゴシック"/>
        <family val="3"/>
        <charset val="128"/>
      </rPr>
      <t>第</t>
    </r>
    <r>
      <rPr>
        <sz val="8"/>
        <rFont val="Arial"/>
        <family val="2"/>
      </rPr>
      <t>2016-02</t>
    </r>
    <r>
      <rPr>
        <sz val="8"/>
        <rFont val="ＭＳ Ｐゴシック"/>
        <family val="3"/>
        <charset val="128"/>
      </rPr>
      <t>号を適用し、原則すべてのリースを貸借対照表に計上しております。</t>
    </r>
    <r>
      <rPr>
        <sz val="8"/>
        <rFont val="Arial"/>
        <family val="2"/>
      </rPr>
      <t xml:space="preserve">
Effective from the beginning of fiscal year ended March 31, 2020, overseas subsidiaries applied IFRS 16 “Leases” and 10. ASU 2016-02 and recorded all leases on balance sheets, in principle. For fiscal year ended 2020.3, these accounting 10. standards are applied to the figures.</t>
    </r>
    <rPh sb="4" eb="6">
      <t>ネンド</t>
    </rPh>
    <phoneticPr fontId="2"/>
  </si>
  <si>
    <r>
      <rPr>
        <sz val="10"/>
        <rFont val="Arial"/>
        <family val="3"/>
      </rPr>
      <t xml:space="preserve">V. </t>
    </r>
    <r>
      <rPr>
        <sz val="10"/>
        <rFont val="ＭＳ Ｐゴシック"/>
        <family val="3"/>
        <charset val="128"/>
      </rPr>
      <t>設備投資額</t>
    </r>
    <r>
      <rPr>
        <sz val="10"/>
        <rFont val="Arial"/>
        <family val="3"/>
      </rPr>
      <t xml:space="preserve"> / </t>
    </r>
    <r>
      <rPr>
        <sz val="10"/>
        <rFont val="ＭＳ Ｐゴシック"/>
        <family val="3"/>
        <charset val="128"/>
      </rPr>
      <t>減価償却費・償却費</t>
    </r>
    <r>
      <rPr>
        <sz val="10"/>
        <rFont val="Arial"/>
        <family val="3"/>
      </rPr>
      <t xml:space="preserve"> (1) 1994</t>
    </r>
    <r>
      <rPr>
        <sz val="10"/>
        <rFont val="ＭＳ Ｐゴシック"/>
        <family val="3"/>
        <charset val="128"/>
      </rPr>
      <t>～</t>
    </r>
    <r>
      <rPr>
        <sz val="10"/>
        <rFont val="Arial"/>
        <family val="3"/>
      </rPr>
      <t>2020</t>
    </r>
    <r>
      <rPr>
        <sz val="10"/>
        <rFont val="ＭＳ Ｐゴシック"/>
        <family val="3"/>
        <charset val="128"/>
      </rPr>
      <t>年度</t>
    </r>
    <r>
      <rPr>
        <sz val="10"/>
        <rFont val="Arial"/>
        <family val="3"/>
      </rPr>
      <t xml:space="preserve">
V. CAPEX / Depreciation and Amortization (1) FY12/1994</t>
    </r>
    <r>
      <rPr>
        <sz val="10"/>
        <rFont val="Arial"/>
        <family val="3"/>
        <charset val="1"/>
      </rPr>
      <t>–</t>
    </r>
    <r>
      <rPr>
        <sz val="10"/>
        <rFont val="Arial"/>
        <family val="3"/>
      </rPr>
      <t>3/2021</t>
    </r>
    <phoneticPr fontId="4"/>
  </si>
  <si>
    <r>
      <t>2025</t>
    </r>
    <r>
      <rPr>
        <sz val="8"/>
        <rFont val="ＭＳ Ｐゴシック"/>
        <family val="3"/>
        <charset val="128"/>
      </rPr>
      <t xml:space="preserve">年度
</t>
    </r>
    <r>
      <rPr>
        <sz val="8"/>
        <rFont val="Arial"/>
        <family val="2"/>
      </rPr>
      <t>FY3/2026</t>
    </r>
    <rPh sb="4" eb="6">
      <t>ネンド</t>
    </rPh>
    <phoneticPr fontId="2"/>
  </si>
  <si>
    <r>
      <rPr>
        <sz val="8"/>
        <rFont val="ＭＳ Ｐゴシック"/>
        <family val="2"/>
        <charset val="128"/>
      </rPr>
      <t xml:space="preserve">単位：百万円
</t>
    </r>
    <r>
      <rPr>
        <sz val="8"/>
        <rFont val="Arial"/>
        <family val="2"/>
      </rPr>
      <t>Unit: JPY millions</t>
    </r>
    <rPh sb="0" eb="2">
      <t>タンイ</t>
    </rPh>
    <rPh sb="3" eb="6">
      <t>ヒャクマンエン</t>
    </rPh>
    <phoneticPr fontId="2"/>
  </si>
  <si>
    <t>JPY/USD</t>
    <phoneticPr fontId="2"/>
  </si>
  <si>
    <t>Average term exchange rate</t>
    <phoneticPr fontId="2"/>
  </si>
  <si>
    <r>
      <rPr>
        <sz val="8"/>
        <rFont val="ＭＳ Ｐゴシック"/>
        <family val="3"/>
        <charset val="128"/>
      </rPr>
      <t xml:space="preserve">期中平均為替レート
</t>
    </r>
    <r>
      <rPr>
        <sz val="8"/>
        <rFont val="Arial"/>
        <family val="3"/>
      </rPr>
      <t>A</t>
    </r>
    <r>
      <rPr>
        <sz val="8"/>
        <rFont val="Arial"/>
        <family val="2"/>
      </rPr>
      <t xml:space="preserve">verage term exchange rate </t>
    </r>
    <rPh sb="0" eb="4">
      <t>キチュウヘイキン</t>
    </rPh>
    <phoneticPr fontId="2"/>
  </si>
  <si>
    <r>
      <t>2025</t>
    </r>
    <r>
      <rPr>
        <sz val="8"/>
        <rFont val="ＭＳ Ｐゴシック"/>
        <family val="3"/>
        <charset val="128"/>
      </rPr>
      <t xml:space="preserve">年度
</t>
    </r>
    <r>
      <rPr>
        <sz val="8"/>
        <rFont val="Arial"/>
        <family val="2"/>
      </rPr>
      <t>FY3/2026</t>
    </r>
    <rPh sb="4" eb="6">
      <t>ネンド</t>
    </rPh>
    <phoneticPr fontId="4"/>
  </si>
  <si>
    <r>
      <t>2004</t>
    </r>
    <r>
      <rPr>
        <sz val="8"/>
        <rFont val="ＭＳ Ｐゴシック"/>
        <family val="3"/>
        <charset val="128"/>
      </rPr>
      <t>年度末</t>
    </r>
    <r>
      <rPr>
        <sz val="8"/>
        <rFont val="Arial"/>
        <family val="2"/>
      </rPr>
      <t xml:space="preserve">
Mar. 2005 </t>
    </r>
    <rPh sb="6" eb="7">
      <t>マツ</t>
    </rPh>
    <phoneticPr fontId="2"/>
  </si>
  <si>
    <r>
      <t>2001</t>
    </r>
    <r>
      <rPr>
        <sz val="8"/>
        <rFont val="ＭＳ Ｐゴシック"/>
        <family val="3"/>
        <charset val="128"/>
      </rPr>
      <t>年度末</t>
    </r>
    <r>
      <rPr>
        <sz val="8"/>
        <rFont val="Arial"/>
        <family val="2"/>
      </rPr>
      <t xml:space="preserve">
Mar. 2002</t>
    </r>
    <rPh sb="6" eb="7">
      <t>マツ</t>
    </rPh>
    <phoneticPr fontId="2"/>
  </si>
  <si>
    <r>
      <t>2002</t>
    </r>
    <r>
      <rPr>
        <sz val="8"/>
        <rFont val="ＭＳ Ｐゴシック"/>
        <family val="3"/>
        <charset val="128"/>
      </rPr>
      <t>年度末</t>
    </r>
    <r>
      <rPr>
        <sz val="8"/>
        <rFont val="Arial"/>
        <family val="2"/>
      </rPr>
      <t xml:space="preserve">
Mar. 2003</t>
    </r>
    <rPh sb="6" eb="7">
      <t>マツ</t>
    </rPh>
    <phoneticPr fontId="2"/>
  </si>
  <si>
    <r>
      <t>2003</t>
    </r>
    <r>
      <rPr>
        <sz val="8"/>
        <rFont val="ＭＳ Ｐゴシック"/>
        <family val="3"/>
        <charset val="128"/>
      </rPr>
      <t>年度末</t>
    </r>
    <r>
      <rPr>
        <sz val="8"/>
        <rFont val="Arial"/>
        <family val="2"/>
      </rPr>
      <t xml:space="preserve">
Mar. 2004</t>
    </r>
    <rPh sb="6" eb="7">
      <t>マツ</t>
    </rPh>
    <phoneticPr fontId="2"/>
  </si>
  <si>
    <r>
      <t>2005</t>
    </r>
    <r>
      <rPr>
        <sz val="8"/>
        <rFont val="ＭＳ Ｐゴシック"/>
        <family val="3"/>
        <charset val="128"/>
      </rPr>
      <t>年度末</t>
    </r>
    <r>
      <rPr>
        <sz val="8"/>
        <rFont val="Arial"/>
        <family val="2"/>
      </rPr>
      <t xml:space="preserve">
Mar. 2006 </t>
    </r>
    <rPh sb="6" eb="7">
      <t>マツ</t>
    </rPh>
    <phoneticPr fontId="2"/>
  </si>
  <si>
    <r>
      <t>2019</t>
    </r>
    <r>
      <rPr>
        <sz val="8"/>
        <rFont val="ＭＳ Ｐゴシック"/>
        <family val="3"/>
        <charset val="128"/>
      </rPr>
      <t>年度末</t>
    </r>
    <r>
      <rPr>
        <sz val="8"/>
        <rFont val="Arial"/>
        <family val="2"/>
      </rPr>
      <t xml:space="preserve">
Mar. 2020</t>
    </r>
    <rPh sb="6" eb="7">
      <t>マツ</t>
    </rPh>
    <phoneticPr fontId="2"/>
  </si>
  <si>
    <r>
      <t>2020</t>
    </r>
    <r>
      <rPr>
        <sz val="8"/>
        <rFont val="ＭＳ Ｐゴシック"/>
        <family val="3"/>
        <charset val="128"/>
      </rPr>
      <t>年度末</t>
    </r>
    <r>
      <rPr>
        <sz val="8"/>
        <rFont val="Arial"/>
        <family val="2"/>
      </rPr>
      <t xml:space="preserve">
Mar. 2021</t>
    </r>
    <rPh sb="6" eb="7">
      <t>マツ</t>
    </rPh>
    <phoneticPr fontId="2"/>
  </si>
  <si>
    <r>
      <t>2021</t>
    </r>
    <r>
      <rPr>
        <sz val="8"/>
        <rFont val="ＭＳ Ｐゴシック"/>
        <family val="3"/>
        <charset val="128"/>
      </rPr>
      <t>年度末</t>
    </r>
    <r>
      <rPr>
        <sz val="8"/>
        <rFont val="Arial"/>
        <family val="2"/>
      </rPr>
      <t xml:space="preserve">
Mar. 2022</t>
    </r>
    <rPh sb="6" eb="7">
      <t>マツ</t>
    </rPh>
    <phoneticPr fontId="2"/>
  </si>
  <si>
    <r>
      <t>2022</t>
    </r>
    <r>
      <rPr>
        <sz val="8"/>
        <rFont val="ＭＳ Ｐゴシック"/>
        <family val="3"/>
        <charset val="128"/>
      </rPr>
      <t>年度末</t>
    </r>
    <r>
      <rPr>
        <sz val="8"/>
        <rFont val="Arial"/>
        <family val="2"/>
      </rPr>
      <t xml:space="preserve">
Mar. 2023</t>
    </r>
    <rPh sb="6" eb="7">
      <t>マツ</t>
    </rPh>
    <phoneticPr fontId="2"/>
  </si>
  <si>
    <r>
      <t>2023</t>
    </r>
    <r>
      <rPr>
        <sz val="8"/>
        <rFont val="ＭＳ Ｐゴシック"/>
        <family val="3"/>
        <charset val="128"/>
      </rPr>
      <t>年度末</t>
    </r>
    <r>
      <rPr>
        <sz val="8"/>
        <rFont val="Arial"/>
        <family val="2"/>
      </rPr>
      <t xml:space="preserve">
Mar. 2024</t>
    </r>
    <rPh sb="6" eb="7">
      <t>マツ</t>
    </rPh>
    <phoneticPr fontId="2"/>
  </si>
  <si>
    <r>
      <t>2024</t>
    </r>
    <r>
      <rPr>
        <sz val="8"/>
        <rFont val="ＭＳ Ｐゴシック"/>
        <family val="3"/>
        <charset val="128"/>
      </rPr>
      <t>年度末</t>
    </r>
    <r>
      <rPr>
        <sz val="8"/>
        <rFont val="Arial"/>
        <family val="2"/>
      </rPr>
      <t xml:space="preserve">
Mar. 2025</t>
    </r>
    <rPh sb="6" eb="7">
      <t>マツ</t>
    </rPh>
    <phoneticPr fontId="2"/>
  </si>
  <si>
    <r>
      <t>2025</t>
    </r>
    <r>
      <rPr>
        <sz val="8"/>
        <rFont val="ＭＳ Ｐゴシック"/>
        <family val="3"/>
        <charset val="128"/>
      </rPr>
      <t>年度末</t>
    </r>
    <r>
      <rPr>
        <sz val="8"/>
        <rFont val="Arial"/>
        <family val="2"/>
      </rPr>
      <t xml:space="preserve">
Mar. 2026</t>
    </r>
    <rPh sb="6" eb="7">
      <t>マツ</t>
    </rPh>
    <phoneticPr fontId="2"/>
  </si>
  <si>
    <r>
      <t>2001</t>
    </r>
    <r>
      <rPr>
        <sz val="8"/>
        <rFont val="ＭＳ Ｐゴシック"/>
        <family val="3"/>
        <charset val="128"/>
      </rPr>
      <t>年</t>
    </r>
    <r>
      <rPr>
        <sz val="8"/>
        <rFont val="Arial"/>
        <family val="2"/>
      </rPr>
      <t>3</t>
    </r>
    <r>
      <rPr>
        <sz val="8"/>
        <rFont val="ＭＳ Ｐゴシック"/>
        <family val="3"/>
        <charset val="128"/>
      </rPr>
      <t>月期は決算期変更に伴う３か月決算のため、記載を省いております。</t>
    </r>
    <r>
      <rPr>
        <sz val="8"/>
        <rFont val="Arial"/>
        <family val="2"/>
      </rPr>
      <t xml:space="preserve">
Data for the three months ended March 31, 2001 have not been shown because this was a transitional period due to a change in the fiscal year-end.</t>
    </r>
    <rPh sb="15" eb="16">
      <t>トモナ</t>
    </rPh>
    <phoneticPr fontId="2"/>
  </si>
  <si>
    <r>
      <t>2002</t>
    </r>
    <r>
      <rPr>
        <sz val="8"/>
        <rFont val="ＭＳ Ｐゴシック"/>
        <family val="3"/>
        <charset val="128"/>
      </rPr>
      <t>年</t>
    </r>
    <r>
      <rPr>
        <sz val="8"/>
        <rFont val="Arial"/>
        <family val="2"/>
      </rPr>
      <t>3</t>
    </r>
    <r>
      <rPr>
        <sz val="8"/>
        <rFont val="ＭＳ Ｐゴシック"/>
        <family val="3"/>
        <charset val="128"/>
      </rPr>
      <t>月期の対前期伸率は参考のため決算期変更前の</t>
    </r>
    <r>
      <rPr>
        <sz val="8"/>
        <rFont val="Arial"/>
        <family val="2"/>
      </rPr>
      <t>2000</t>
    </r>
    <r>
      <rPr>
        <sz val="8"/>
        <rFont val="ＭＳ Ｐゴシック"/>
        <family val="3"/>
        <charset val="128"/>
      </rPr>
      <t>年</t>
    </r>
    <r>
      <rPr>
        <sz val="8"/>
        <rFont val="Arial"/>
        <family val="2"/>
      </rPr>
      <t>12</t>
    </r>
    <r>
      <rPr>
        <sz val="8"/>
        <rFont val="ＭＳ Ｐゴシック"/>
        <family val="3"/>
        <charset val="128"/>
      </rPr>
      <t>月期との比較を記載しております。</t>
    </r>
    <r>
      <rPr>
        <sz val="8"/>
        <rFont val="Arial"/>
        <family val="2"/>
      </rPr>
      <t xml:space="preserve">
For the purposes of comparison, year-on-year changes for the year ended March 31, 2002 are those with the year ended December 31, 2000.</t>
    </r>
    <rPh sb="4" eb="5">
      <t>ネン</t>
    </rPh>
    <rPh sb="6" eb="8">
      <t>ガツキ</t>
    </rPh>
    <rPh sb="31" eb="32">
      <t>ネン</t>
    </rPh>
    <rPh sb="34" eb="36">
      <t>ガツキ</t>
    </rPh>
    <phoneticPr fontId="2"/>
  </si>
  <si>
    <r>
      <rPr>
        <sz val="8"/>
        <rFont val="ＭＳ Ｐゴシック"/>
        <family val="3"/>
        <charset val="128"/>
      </rPr>
      <t>フリーＣＦ（キャッシュ・フロー）＝営業活動によるＣＦ</t>
    </r>
    <r>
      <rPr>
        <sz val="8"/>
        <rFont val="Arial"/>
        <family val="2"/>
      </rPr>
      <t>-</t>
    </r>
    <r>
      <rPr>
        <sz val="8"/>
        <rFont val="ＭＳ Ｐゴシック"/>
        <family val="3"/>
        <charset val="128"/>
      </rPr>
      <t>固定資産取得による支出
ただし、</t>
    </r>
    <r>
      <rPr>
        <sz val="8"/>
        <rFont val="Arial"/>
        <family val="2"/>
      </rPr>
      <t>2012</t>
    </r>
    <r>
      <rPr>
        <sz val="8"/>
        <rFont val="ＭＳ Ｐゴシック"/>
        <family val="3"/>
        <charset val="128"/>
      </rPr>
      <t>年</t>
    </r>
    <r>
      <rPr>
        <sz val="8"/>
        <rFont val="Arial"/>
        <family val="2"/>
      </rPr>
      <t>3</t>
    </r>
    <r>
      <rPr>
        <sz val="8"/>
        <rFont val="ＭＳ Ｐゴシック"/>
        <family val="3"/>
        <charset val="128"/>
      </rPr>
      <t>月期から定義を『営業活動によるＣＦ</t>
    </r>
    <r>
      <rPr>
        <sz val="8"/>
        <rFont val="Arial"/>
        <family val="2"/>
      </rPr>
      <t>-</t>
    </r>
    <r>
      <rPr>
        <sz val="8"/>
        <rFont val="ＭＳ Ｐゴシック"/>
        <family val="3"/>
        <charset val="128"/>
      </rPr>
      <t xml:space="preserve">固定資産取得による支出＋固定資産売却による収入』に変更しております。
</t>
    </r>
    <r>
      <rPr>
        <sz val="8"/>
        <rFont val="Arial"/>
        <family val="3"/>
      </rPr>
      <t>Free cash flows =Cash flows from operating activities</t>
    </r>
    <r>
      <rPr>
        <sz val="8"/>
        <rFont val="ＭＳ Ｐゴシック"/>
        <family val="3"/>
        <charset val="128"/>
      </rPr>
      <t>－</t>
    </r>
    <r>
      <rPr>
        <sz val="8"/>
        <rFont val="Arial"/>
        <family val="3"/>
      </rPr>
      <t>Purchase of property, plant, equipment and intangible assets.
However, starting with the fiscal year ended March 2012, the definition was revised to “Cash flows from operating activities</t>
    </r>
    <r>
      <rPr>
        <sz val="8"/>
        <rFont val="ＭＳ Ｐゴシック"/>
        <family val="3"/>
        <charset val="128"/>
      </rPr>
      <t>－</t>
    </r>
    <r>
      <rPr>
        <sz val="8"/>
        <rFont val="Arial"/>
        <family val="3"/>
      </rPr>
      <t xml:space="preserve">Purchase of property, plant, equipment and intangible assets + Proceeds from the sales of property, plant, equipment and intangible assets. ”
</t>
    </r>
    <rPh sb="27" eb="29">
      <t>コテイ</t>
    </rPh>
    <rPh sb="29" eb="31">
      <t>シサン</t>
    </rPh>
    <rPh sb="31" eb="33">
      <t>シュトク</t>
    </rPh>
    <rPh sb="36" eb="38">
      <t>シシュツ</t>
    </rPh>
    <phoneticPr fontId="2"/>
  </si>
  <si>
    <r>
      <t>2001</t>
    </r>
    <r>
      <rPr>
        <sz val="8"/>
        <rFont val="ＭＳ Ｐゴシック"/>
        <family val="3"/>
        <charset val="128"/>
      </rPr>
      <t xml:space="preserve">年度から、従来の当期純利益は親会社株主に帰属する当期純利益と表示しております。
</t>
    </r>
    <r>
      <rPr>
        <sz val="8"/>
        <rFont val="Arial"/>
        <family val="2"/>
      </rPr>
      <t>The Profit Attributable to Owners of Parent for FY3/2001 and prior that were previously presented as Profit.</t>
    </r>
    <rPh sb="4" eb="6">
      <t>ネンド</t>
    </rPh>
    <phoneticPr fontId="2"/>
  </si>
  <si>
    <r>
      <t>2018</t>
    </r>
    <r>
      <rPr>
        <sz val="8"/>
        <rFont val="ＭＳ Ｐゴシック"/>
        <family val="3"/>
        <charset val="128"/>
      </rPr>
      <t>年度の期首から、「『税効果会計に係る会計基準』の一部改正」を適用しております。</t>
    </r>
    <r>
      <rPr>
        <sz val="8"/>
        <rFont val="Arial"/>
        <family val="2"/>
      </rPr>
      <t>2017</t>
    </r>
    <r>
      <rPr>
        <sz val="8"/>
        <rFont val="ＭＳ Ｐゴシック"/>
        <family val="3"/>
        <charset val="128"/>
      </rPr>
      <t xml:space="preserve">年度実績については、当該会計基準を遡及適用後の数値となっております。
</t>
    </r>
    <r>
      <rPr>
        <sz val="8"/>
        <rFont val="Arial"/>
        <family val="2"/>
      </rPr>
      <t>Effective from the beginning of fiscal year ended March 31, 2019, “Partial Amendments to Accounting Standard for Tax Effect Accounting” are applied. The results for fiscal year ended 2018.3 are based on figures recalculated after retroactively adopting the said accounting standards.</t>
    </r>
    <rPh sb="4" eb="6">
      <t>ネンド</t>
    </rPh>
    <rPh sb="7" eb="9">
      <t>キシュ</t>
    </rPh>
    <rPh sb="14" eb="15">
      <t>ゼイ</t>
    </rPh>
    <rPh sb="15" eb="17">
      <t>コウカ</t>
    </rPh>
    <rPh sb="17" eb="19">
      <t>カイケイ</t>
    </rPh>
    <rPh sb="20" eb="21">
      <t>カカ</t>
    </rPh>
    <rPh sb="22" eb="24">
      <t>カイケイ</t>
    </rPh>
    <rPh sb="24" eb="26">
      <t>キジュン</t>
    </rPh>
    <rPh sb="28" eb="30">
      <t>イチブ</t>
    </rPh>
    <rPh sb="30" eb="32">
      <t>カイセイ</t>
    </rPh>
    <rPh sb="34" eb="36">
      <t>テキヨウ</t>
    </rPh>
    <rPh sb="47" eb="49">
      <t>ネンド</t>
    </rPh>
    <rPh sb="49" eb="51">
      <t>ジッセキ</t>
    </rPh>
    <rPh sb="57" eb="59">
      <t>トウガイ</t>
    </rPh>
    <rPh sb="59" eb="61">
      <t>カイケイ</t>
    </rPh>
    <rPh sb="61" eb="63">
      <t>キジュン</t>
    </rPh>
    <rPh sb="64" eb="66">
      <t>ソキュウ</t>
    </rPh>
    <rPh sb="66" eb="68">
      <t>テキヨウ</t>
    </rPh>
    <rPh sb="68" eb="69">
      <t>ゴ</t>
    </rPh>
    <rPh sb="70" eb="72">
      <t>スウチ</t>
    </rPh>
    <phoneticPr fontId="2"/>
  </si>
  <si>
    <r>
      <t>2019</t>
    </r>
    <r>
      <rPr>
        <sz val="8"/>
        <rFont val="ＭＳ Ｐゴシック"/>
        <family val="3"/>
        <charset val="128"/>
      </rPr>
      <t>年度の期首から、在外連結子会社は、</t>
    </r>
    <r>
      <rPr>
        <sz val="8"/>
        <rFont val="Arial"/>
        <family val="2"/>
      </rPr>
      <t>IFRS</t>
    </r>
    <r>
      <rPr>
        <sz val="8"/>
        <rFont val="ＭＳ Ｐゴシック"/>
        <family val="3"/>
        <charset val="128"/>
      </rPr>
      <t>第</t>
    </r>
    <r>
      <rPr>
        <sz val="8"/>
        <rFont val="Arial"/>
        <family val="2"/>
      </rPr>
      <t>16</t>
    </r>
    <r>
      <rPr>
        <sz val="8"/>
        <rFont val="ＭＳ Ｐゴシック"/>
        <family val="3"/>
        <charset val="128"/>
      </rPr>
      <t>号「リース」及び</t>
    </r>
    <r>
      <rPr>
        <sz val="8"/>
        <rFont val="Arial"/>
        <family val="2"/>
      </rPr>
      <t>ASU</t>
    </r>
    <r>
      <rPr>
        <sz val="8"/>
        <rFont val="ＭＳ Ｐゴシック"/>
        <family val="3"/>
        <charset val="128"/>
      </rPr>
      <t>第</t>
    </r>
    <r>
      <rPr>
        <sz val="8"/>
        <rFont val="Arial"/>
        <family val="2"/>
      </rPr>
      <t>2016-02</t>
    </r>
    <r>
      <rPr>
        <sz val="8"/>
        <rFont val="ＭＳ Ｐゴシック"/>
        <family val="3"/>
        <charset val="128"/>
      </rPr>
      <t xml:space="preserve">号を適用し、原則すべてのリースを貸借対照表に計上しております。
</t>
    </r>
    <r>
      <rPr>
        <sz val="8"/>
        <rFont val="Arial"/>
        <family val="2"/>
      </rPr>
      <t>Effective from the beginning of fiscal year ended March 31, 2020, overseas subsidiaries applied IFRS 16 “Leases” and 10. ASU 2016-02 and recorded all leases on balance sheets, in principle. For fiscal year ended 2020.3, these accounting 10. standards are applied to the figures.</t>
    </r>
    <rPh sb="7" eb="9">
      <t>キシュ</t>
    </rPh>
    <rPh sb="12" eb="14">
      <t>ザイガイ</t>
    </rPh>
    <rPh sb="14" eb="16">
      <t>レンケツ</t>
    </rPh>
    <rPh sb="16" eb="19">
      <t>コガイシャ</t>
    </rPh>
    <rPh sb="25" eb="26">
      <t>ダイ</t>
    </rPh>
    <rPh sb="28" eb="29">
      <t>ゴウ</t>
    </rPh>
    <rPh sb="34" eb="35">
      <t>オヨ</t>
    </rPh>
    <rPh sb="39" eb="40">
      <t>ダイ</t>
    </rPh>
    <rPh sb="47" eb="48">
      <t>ゴウ</t>
    </rPh>
    <rPh sb="49" eb="51">
      <t>テキヨウ</t>
    </rPh>
    <rPh sb="53" eb="55">
      <t>ゲンソク</t>
    </rPh>
    <rPh sb="63" eb="65">
      <t>タイシャク</t>
    </rPh>
    <rPh sb="65" eb="68">
      <t>タイショウヒョウ</t>
    </rPh>
    <rPh sb="69" eb="71">
      <t>ケイジョウ</t>
    </rPh>
    <phoneticPr fontId="2"/>
  </si>
  <si>
    <r>
      <t xml:space="preserve">III. </t>
    </r>
    <r>
      <rPr>
        <sz val="12"/>
        <rFont val="ＭＳ Ｐゴシック"/>
        <family val="3"/>
        <charset val="128"/>
      </rPr>
      <t>セグメント</t>
    </r>
    <r>
      <rPr>
        <sz val="12"/>
        <rFont val="Arial"/>
        <family val="2"/>
      </rPr>
      <t xml:space="preserve"> (1) </t>
    </r>
    <r>
      <rPr>
        <sz val="12"/>
        <rFont val="ＭＳ Ｐゴシック"/>
        <family val="3"/>
        <charset val="128"/>
      </rPr>
      <t>売上</t>
    </r>
    <r>
      <rPr>
        <sz val="12"/>
        <rFont val="Arial"/>
        <family val="2"/>
      </rPr>
      <t xml:space="preserve"> 2008</t>
    </r>
    <r>
      <rPr>
        <sz val="12"/>
        <rFont val="ＭＳ Ｐゴシック"/>
        <family val="3"/>
        <charset val="128"/>
      </rPr>
      <t>～</t>
    </r>
    <r>
      <rPr>
        <sz val="12"/>
        <rFont val="Arial"/>
        <family val="2"/>
      </rPr>
      <t>2025</t>
    </r>
    <r>
      <rPr>
        <sz val="12"/>
        <rFont val="ＭＳ Ｐゴシック"/>
        <family val="3"/>
        <charset val="128"/>
      </rPr>
      <t>年度</t>
    </r>
    <r>
      <rPr>
        <sz val="12"/>
        <rFont val="Arial"/>
        <family val="2"/>
      </rPr>
      <t xml:space="preserve">
III. Segments (1) Sales  FY3/2009–2026</t>
    </r>
    <phoneticPr fontId="2"/>
  </si>
  <si>
    <r>
      <rPr>
        <sz val="12"/>
        <rFont val="Arial"/>
        <family val="3"/>
      </rPr>
      <t xml:space="preserve">III. </t>
    </r>
    <r>
      <rPr>
        <sz val="12"/>
        <rFont val="ＭＳ Ｐゴシック"/>
        <family val="3"/>
        <charset val="128"/>
      </rPr>
      <t>セグメント</t>
    </r>
    <r>
      <rPr>
        <sz val="12"/>
        <rFont val="Arial"/>
        <family val="3"/>
      </rPr>
      <t xml:space="preserve"> (2) </t>
    </r>
    <r>
      <rPr>
        <sz val="12"/>
        <rFont val="ＭＳ Ｐゴシック"/>
        <family val="3"/>
        <charset val="128"/>
      </rPr>
      <t>売上・利益</t>
    </r>
    <r>
      <rPr>
        <sz val="12"/>
        <rFont val="Arial"/>
        <family val="3"/>
      </rPr>
      <t xml:space="preserve">  2008</t>
    </r>
    <r>
      <rPr>
        <sz val="12"/>
        <rFont val="ＭＳ Ｐゴシック"/>
        <family val="3"/>
        <charset val="128"/>
      </rPr>
      <t>～</t>
    </r>
    <r>
      <rPr>
        <sz val="12"/>
        <rFont val="Arial"/>
        <family val="3"/>
      </rPr>
      <t>2025</t>
    </r>
    <r>
      <rPr>
        <sz val="12"/>
        <rFont val="ＭＳ Ｐゴシック"/>
        <family val="3"/>
        <charset val="128"/>
      </rPr>
      <t>年度</t>
    </r>
    <r>
      <rPr>
        <sz val="12"/>
        <rFont val="Arial"/>
        <family val="3"/>
      </rPr>
      <t xml:space="preserve">
III. Segments (2) Sales and Profit  FY3/2009</t>
    </r>
    <r>
      <rPr>
        <sz val="12"/>
        <rFont val="Arial"/>
        <family val="3"/>
        <charset val="1"/>
      </rPr>
      <t>–</t>
    </r>
    <r>
      <rPr>
        <sz val="12"/>
        <rFont val="Arial"/>
        <family val="3"/>
      </rPr>
      <t>2026</t>
    </r>
    <phoneticPr fontId="2"/>
  </si>
  <si>
    <r>
      <rPr>
        <sz val="8"/>
        <rFont val="ＭＳ Ｐゴシック"/>
        <family val="3"/>
        <charset val="128"/>
      </rPr>
      <t>旧セグメント</t>
    </r>
    <r>
      <rPr>
        <sz val="8"/>
        <rFont val="Arial"/>
        <family val="2"/>
      </rPr>
      <t xml:space="preserve"> (2) </t>
    </r>
    <r>
      <rPr>
        <sz val="8"/>
        <rFont val="ＭＳ Ｐゴシック"/>
        <family val="3"/>
        <charset val="128"/>
      </rPr>
      <t>売上・利益</t>
    </r>
    <r>
      <rPr>
        <sz val="8"/>
        <rFont val="Arial"/>
        <family val="2"/>
      </rPr>
      <t xml:space="preserve">  2001</t>
    </r>
    <r>
      <rPr>
        <sz val="8"/>
        <rFont val="ＭＳ Ｐゴシック"/>
        <family val="3"/>
        <charset val="128"/>
      </rPr>
      <t>～</t>
    </r>
    <r>
      <rPr>
        <sz val="8"/>
        <rFont val="Arial"/>
        <family val="2"/>
      </rPr>
      <t>2008</t>
    </r>
    <r>
      <rPr>
        <sz val="8"/>
        <rFont val="ＭＳ Ｐゴシック"/>
        <family val="3"/>
        <charset val="128"/>
      </rPr>
      <t>年度</t>
    </r>
    <r>
      <rPr>
        <sz val="8"/>
        <rFont val="Arial"/>
        <family val="2"/>
      </rPr>
      <t xml:space="preserve">
Previous Segments (2) Sales and Profit  FY3/2002–2009</t>
    </r>
    <rPh sb="0" eb="1">
      <t>キュウ</t>
    </rPh>
    <phoneticPr fontId="2"/>
  </si>
  <si>
    <r>
      <rPr>
        <sz val="8"/>
        <rFont val="ＭＳ Ｐゴシック"/>
        <family val="3"/>
        <charset val="128"/>
      </rPr>
      <t>セグメント</t>
    </r>
    <r>
      <rPr>
        <sz val="8"/>
        <rFont val="Arial"/>
        <family val="2"/>
      </rPr>
      <t xml:space="preserve"> (2) </t>
    </r>
    <r>
      <rPr>
        <sz val="8"/>
        <rFont val="ＭＳ Ｐゴシック"/>
        <family val="3"/>
        <charset val="128"/>
      </rPr>
      <t>売上・利益</t>
    </r>
    <r>
      <rPr>
        <sz val="8"/>
        <rFont val="Arial"/>
        <family val="2"/>
      </rPr>
      <t xml:space="preserve">  2008</t>
    </r>
    <r>
      <rPr>
        <sz val="8"/>
        <rFont val="ＭＳ Ｐゴシック"/>
        <family val="3"/>
        <charset val="128"/>
      </rPr>
      <t>～</t>
    </r>
    <r>
      <rPr>
        <sz val="8"/>
        <rFont val="Arial"/>
        <family val="2"/>
      </rPr>
      <t>2025</t>
    </r>
    <r>
      <rPr>
        <sz val="8"/>
        <rFont val="ＭＳ Ｐゴシック"/>
        <family val="3"/>
        <charset val="128"/>
      </rPr>
      <t>年度</t>
    </r>
    <r>
      <rPr>
        <sz val="8"/>
        <rFont val="Arial"/>
        <family val="2"/>
      </rPr>
      <t xml:space="preserve">
Segments (2) Sales and Profit  FY3/2009–2026</t>
    </r>
    <rPh sb="10" eb="12">
      <t>ウリアゲ</t>
    </rPh>
    <rPh sb="13" eb="15">
      <t>リエキ</t>
    </rPh>
    <phoneticPr fontId="2"/>
  </si>
  <si>
    <r>
      <rPr>
        <sz val="8"/>
        <rFont val="ＭＳ Ｐゴシック"/>
        <family val="3"/>
        <charset val="128"/>
      </rPr>
      <t>セグメント</t>
    </r>
    <r>
      <rPr>
        <sz val="8"/>
        <rFont val="Arial"/>
        <family val="2"/>
      </rPr>
      <t xml:space="preserve"> (3) </t>
    </r>
    <r>
      <rPr>
        <sz val="8"/>
        <rFont val="ＭＳ Ｐゴシック"/>
        <family val="3"/>
        <charset val="128"/>
      </rPr>
      <t>売上・利益</t>
    </r>
    <r>
      <rPr>
        <sz val="8"/>
        <rFont val="ＭＳ Ｐゴシック"/>
        <family val="2"/>
        <charset val="128"/>
      </rPr>
      <t>―</t>
    </r>
    <r>
      <rPr>
        <sz val="8"/>
        <rFont val="ＭＳ Ｐゴシック"/>
        <family val="3"/>
        <charset val="128"/>
      </rPr>
      <t>地域別</t>
    </r>
    <r>
      <rPr>
        <sz val="8"/>
        <rFont val="Arial"/>
        <family val="2"/>
      </rPr>
      <t xml:space="preserve">  2008</t>
    </r>
    <r>
      <rPr>
        <sz val="8"/>
        <rFont val="ＭＳ Ｐゴシック"/>
        <family val="3"/>
        <charset val="128"/>
      </rPr>
      <t>～</t>
    </r>
    <r>
      <rPr>
        <sz val="8"/>
        <rFont val="Arial"/>
        <family val="2"/>
      </rPr>
      <t>2025</t>
    </r>
    <r>
      <rPr>
        <sz val="8"/>
        <rFont val="ＭＳ Ｐゴシック"/>
        <family val="3"/>
        <charset val="128"/>
      </rPr>
      <t>年度</t>
    </r>
    <r>
      <rPr>
        <sz val="8"/>
        <rFont val="Arial"/>
        <family val="2"/>
      </rPr>
      <t xml:space="preserve">
Segments (3) Sales and Profit by Area  FY3/2009–2026</t>
    </r>
    <rPh sb="10" eb="12">
      <t>ウリアゲ</t>
    </rPh>
    <rPh sb="13" eb="15">
      <t>リエキ</t>
    </rPh>
    <rPh sb="16" eb="19">
      <t>チイキベツ</t>
    </rPh>
    <phoneticPr fontId="2"/>
  </si>
  <si>
    <r>
      <t xml:space="preserve">V. </t>
    </r>
    <r>
      <rPr>
        <sz val="10"/>
        <rFont val="ＭＳ Ｐゴシック"/>
        <family val="3"/>
        <charset val="128"/>
      </rPr>
      <t>設備投資額</t>
    </r>
    <r>
      <rPr>
        <sz val="10"/>
        <rFont val="Arial"/>
        <family val="2"/>
      </rPr>
      <t xml:space="preserve"> / </t>
    </r>
    <r>
      <rPr>
        <sz val="10"/>
        <rFont val="ＭＳ Ｐゴシック"/>
        <family val="3"/>
        <charset val="128"/>
      </rPr>
      <t>減価償却費・償却費</t>
    </r>
    <r>
      <rPr>
        <sz val="10"/>
        <rFont val="Arial"/>
        <family val="2"/>
      </rPr>
      <t xml:space="preserve"> (2) 2019</t>
    </r>
    <r>
      <rPr>
        <sz val="10"/>
        <rFont val="ＭＳ Ｐゴシック"/>
        <family val="3"/>
        <charset val="128"/>
      </rPr>
      <t>～</t>
    </r>
    <r>
      <rPr>
        <sz val="10"/>
        <rFont val="Arial"/>
        <family val="2"/>
      </rPr>
      <t>2025</t>
    </r>
    <r>
      <rPr>
        <sz val="10"/>
        <rFont val="ＭＳ Ｐゴシック"/>
        <family val="3"/>
        <charset val="128"/>
      </rPr>
      <t xml:space="preserve">年度
</t>
    </r>
    <r>
      <rPr>
        <sz val="10"/>
        <rFont val="Arial"/>
        <family val="2"/>
      </rPr>
      <t>V. CAPEX / Depreciation and Amortization (2)  FY3/2020</t>
    </r>
    <r>
      <rPr>
        <sz val="10"/>
        <rFont val="ＭＳ Ｐゴシック"/>
        <family val="2"/>
        <charset val="128"/>
      </rPr>
      <t>–</t>
    </r>
    <r>
      <rPr>
        <sz val="10"/>
        <rFont val="Arial"/>
        <family val="2"/>
      </rPr>
      <t>FY3/2026</t>
    </r>
    <rPh sb="3" eb="5">
      <t>セツビ</t>
    </rPh>
    <rPh sb="5" eb="7">
      <t>トウシ</t>
    </rPh>
    <rPh sb="7" eb="8">
      <t>ガク</t>
    </rPh>
    <rPh sb="11" eb="16">
      <t>ゲンカショウキャクヒ</t>
    </rPh>
    <rPh sb="17" eb="20">
      <t>ショウキャクヒ</t>
    </rPh>
    <rPh sb="34" eb="36">
      <t>ネンド</t>
    </rPh>
    <phoneticPr fontId="4"/>
  </si>
  <si>
    <t>JGAAP</t>
  </si>
  <si>
    <t>JGAAP</t>
    <phoneticPr fontId="2"/>
  </si>
  <si>
    <t>売上高 Net sales
単位：百万円 Unit: JPY millions</t>
    <rPh sb="0" eb="2">
      <t>ウリアゲ</t>
    </rPh>
    <rPh sb="2" eb="3">
      <t>ダカ</t>
    </rPh>
    <rPh sb="14" eb="16">
      <t>タンイ</t>
    </rPh>
    <rPh sb="17" eb="20">
      <t>ヒャクマンエン</t>
    </rPh>
    <phoneticPr fontId="2"/>
  </si>
  <si>
    <r>
      <rPr>
        <sz val="8"/>
        <rFont val="ＭＳ Ｐゴシック"/>
        <family val="2"/>
        <charset val="128"/>
      </rPr>
      <t>単位：百万円</t>
    </r>
    <r>
      <rPr>
        <sz val="8"/>
        <rFont val="Arial"/>
        <family val="2"/>
      </rPr>
      <t xml:space="preserve"> Unit: JPY millions</t>
    </r>
    <rPh sb="0" eb="2">
      <t>タンイ</t>
    </rPh>
    <rPh sb="3" eb="6">
      <t>ヒャクマンエン</t>
    </rPh>
    <phoneticPr fontId="2"/>
  </si>
  <si>
    <t>IFRS</t>
    <phoneticPr fontId="2"/>
  </si>
  <si>
    <r>
      <rPr>
        <sz val="8"/>
        <rFont val="ＭＳ Ｐゴシック"/>
        <family val="2"/>
        <charset val="128"/>
      </rPr>
      <t xml:space="preserve">注: </t>
    </r>
    <r>
      <rPr>
        <sz val="8"/>
        <rFont val="Arial"/>
        <family val="2"/>
        <charset val="128"/>
      </rPr>
      <t>JGAAP</t>
    </r>
    <r>
      <rPr>
        <sz val="8"/>
        <rFont val="ＭＳ Ｐゴシック"/>
        <family val="2"/>
        <charset val="128"/>
      </rPr>
      <t>では売上高および営業利益。</t>
    </r>
    <r>
      <rPr>
        <sz val="8"/>
        <rFont val="Arial"/>
        <family val="2"/>
        <charset val="128"/>
      </rPr>
      <t xml:space="preserve">
Note: Under JGAAP, net sales and operating Profit</t>
    </r>
    <rPh sb="0" eb="1">
      <t>チュウ</t>
    </rPh>
    <phoneticPr fontId="2"/>
  </si>
  <si>
    <t>JGAAP</t>
    <phoneticPr fontId="2"/>
  </si>
  <si>
    <r>
      <rPr>
        <sz val="8"/>
        <rFont val="ＭＳ Ｐゴシック"/>
        <family val="3"/>
        <charset val="128"/>
      </rPr>
      <t>注</t>
    </r>
    <r>
      <rPr>
        <sz val="8"/>
        <rFont val="Arial"/>
        <family val="2"/>
      </rPr>
      <t>: JGAAP</t>
    </r>
    <r>
      <rPr>
        <sz val="8"/>
        <rFont val="ＭＳ Ｐゴシック"/>
        <family val="3"/>
        <charset val="128"/>
      </rPr>
      <t xml:space="preserve">では売上高および営業利益。
</t>
    </r>
    <r>
      <rPr>
        <sz val="8"/>
        <rFont val="Arial"/>
        <family val="2"/>
      </rPr>
      <t>Note: Under JGAAP, net sales and operating Profit</t>
    </r>
    <phoneticPr fontId="2"/>
  </si>
  <si>
    <t>（社債）</t>
    <rPh sb="1" eb="3">
      <t>シャサイ</t>
    </rPh>
    <phoneticPr fontId="2"/>
  </si>
  <si>
    <t>（長期借入金）</t>
    <rPh sb="1" eb="3">
      <t>チョウキ</t>
    </rPh>
    <rPh sb="3" eb="5">
      <t>カリイレ</t>
    </rPh>
    <rPh sb="5" eb="6">
      <t>キン</t>
    </rPh>
    <phoneticPr fontId="2"/>
  </si>
  <si>
    <t>（退職給付引当金）</t>
    <rPh sb="1" eb="3">
      <t>タイショク</t>
    </rPh>
    <rPh sb="3" eb="5">
      <t>キュウフ</t>
    </rPh>
    <rPh sb="5" eb="7">
      <t>ヒキアテ</t>
    </rPh>
    <rPh sb="7" eb="8">
      <t>キン</t>
    </rPh>
    <phoneticPr fontId="2"/>
  </si>
  <si>
    <t>（その他）</t>
    <rPh sb="3" eb="4">
      <t>タ</t>
    </rPh>
    <phoneticPr fontId="2"/>
  </si>
  <si>
    <t>（支払手形及び買掛金）</t>
    <rPh sb="1" eb="3">
      <t>シハライ</t>
    </rPh>
    <rPh sb="3" eb="5">
      <t>テガタ</t>
    </rPh>
    <rPh sb="5" eb="6">
      <t>オヨ</t>
    </rPh>
    <rPh sb="7" eb="10">
      <t>カイカケキン</t>
    </rPh>
    <phoneticPr fontId="2"/>
  </si>
  <si>
    <t>（短期借入金）</t>
    <rPh sb="1" eb="3">
      <t>タンキ</t>
    </rPh>
    <rPh sb="3" eb="5">
      <t>カリイレ</t>
    </rPh>
    <rPh sb="5" eb="6">
      <t>キン</t>
    </rPh>
    <phoneticPr fontId="2"/>
  </si>
  <si>
    <t>（一年以内償還社債）</t>
    <rPh sb="1" eb="3">
      <t>１ネン</t>
    </rPh>
    <rPh sb="3" eb="5">
      <t>イナイ</t>
    </rPh>
    <rPh sb="5" eb="7">
      <t>ショウカン</t>
    </rPh>
    <rPh sb="7" eb="9">
      <t>シャサイ</t>
    </rPh>
    <phoneticPr fontId="2"/>
  </si>
  <si>
    <t>（未払金）</t>
    <rPh sb="1" eb="2">
      <t>ミ</t>
    </rPh>
    <rPh sb="2" eb="3">
      <t>フツ</t>
    </rPh>
    <rPh sb="3" eb="4">
      <t>キン</t>
    </rPh>
    <phoneticPr fontId="2"/>
  </si>
  <si>
    <t>（現金及び預金）</t>
    <rPh sb="1" eb="3">
      <t>ゲンキン</t>
    </rPh>
    <rPh sb="3" eb="4">
      <t>オヨ</t>
    </rPh>
    <rPh sb="5" eb="7">
      <t>ヨキン</t>
    </rPh>
    <phoneticPr fontId="2"/>
  </si>
  <si>
    <t>（受取手形及び売掛金）</t>
    <rPh sb="1" eb="3">
      <t>ウケトリ</t>
    </rPh>
    <rPh sb="3" eb="5">
      <t>テガタ</t>
    </rPh>
    <rPh sb="5" eb="6">
      <t>オヨ</t>
    </rPh>
    <phoneticPr fontId="2"/>
  </si>
  <si>
    <t>（たな卸資産）</t>
    <rPh sb="3" eb="4">
      <t>オロシ</t>
    </rPh>
    <rPh sb="4" eb="6">
      <t>シサン</t>
    </rPh>
    <phoneticPr fontId="2"/>
  </si>
  <si>
    <t>（商品及び製品）</t>
    <rPh sb="1" eb="3">
      <t>ショウヒン</t>
    </rPh>
    <rPh sb="3" eb="4">
      <t>オヨ</t>
    </rPh>
    <rPh sb="5" eb="7">
      <t>セイヒン</t>
    </rPh>
    <phoneticPr fontId="2"/>
  </si>
  <si>
    <t>（仕掛品）</t>
    <rPh sb="1" eb="3">
      <t>シカカリ</t>
    </rPh>
    <rPh sb="3" eb="4">
      <t>ヒン</t>
    </rPh>
    <phoneticPr fontId="2"/>
  </si>
  <si>
    <t>（原材料及び貯蔵品）</t>
    <rPh sb="1" eb="4">
      <t>ゲンザイリョウ</t>
    </rPh>
    <rPh sb="4" eb="5">
      <t>オヨ</t>
    </rPh>
    <rPh sb="6" eb="9">
      <t>チョゾウヒン</t>
    </rPh>
    <phoneticPr fontId="2"/>
  </si>
  <si>
    <t>（有形固定資産）</t>
    <phoneticPr fontId="2"/>
  </si>
  <si>
    <t>（無形固定資産）</t>
    <phoneticPr fontId="2"/>
  </si>
  <si>
    <t>（投資その他の資産）</t>
    <phoneticPr fontId="2"/>
  </si>
  <si>
    <t>連結貸借対照表
単位：百万円</t>
    <rPh sb="0" eb="4">
      <t>レンケツタイシャク</t>
    </rPh>
    <rPh sb="4" eb="7">
      <t>タイショウヒョウ</t>
    </rPh>
    <rPh sb="8" eb="10">
      <t>タンイ</t>
    </rPh>
    <rPh sb="11" eb="14">
      <t>ヒャクマンエン</t>
    </rPh>
    <phoneticPr fontId="2"/>
  </si>
  <si>
    <t>Consolidated Balance Sheets
Unit: JPY millions</t>
    <phoneticPr fontId="2"/>
  </si>
  <si>
    <t>JGAAP</t>
    <phoneticPr fontId="2"/>
  </si>
  <si>
    <t>（リース債務）</t>
    <rPh sb="4" eb="6">
      <t>サイム</t>
    </rPh>
    <phoneticPr fontId="2"/>
  </si>
  <si>
    <t>連結財政状態計算書
単位：百万円</t>
    <rPh sb="0" eb="2">
      <t>レンケツ</t>
    </rPh>
    <rPh sb="2" eb="9">
      <t>ザイセイジョウタイケイサンショ</t>
    </rPh>
    <rPh sb="10" eb="12">
      <t>タンイ</t>
    </rPh>
    <rPh sb="13" eb="16">
      <t>ヒャクマンエン</t>
    </rPh>
    <phoneticPr fontId="2"/>
  </si>
  <si>
    <r>
      <t xml:space="preserve">IV. </t>
    </r>
    <r>
      <rPr>
        <sz val="12"/>
        <rFont val="ＭＳ Ｐゴシック"/>
        <family val="3"/>
        <charset val="128"/>
      </rPr>
      <t>財政状態</t>
    </r>
    <r>
      <rPr>
        <sz val="12"/>
        <rFont val="Arial"/>
        <family val="3"/>
        <charset val="128"/>
      </rPr>
      <t xml:space="preserve"> (3) 2019</t>
    </r>
    <r>
      <rPr>
        <sz val="12"/>
        <rFont val="ＭＳ Ｐゴシック"/>
        <family val="3"/>
        <charset val="128"/>
      </rPr>
      <t>～</t>
    </r>
    <r>
      <rPr>
        <sz val="12"/>
        <rFont val="Arial"/>
        <family val="3"/>
        <charset val="128"/>
      </rPr>
      <t>2025</t>
    </r>
    <r>
      <rPr>
        <sz val="12"/>
        <rFont val="ＭＳ Ｐゴシック"/>
        <family val="3"/>
        <charset val="128"/>
      </rPr>
      <t>年度</t>
    </r>
    <r>
      <rPr>
        <sz val="12"/>
        <rFont val="Arial"/>
        <family val="3"/>
        <charset val="128"/>
      </rPr>
      <t xml:space="preserve">
IV. Financial Position (3) FY3/2020–2026</t>
    </r>
    <phoneticPr fontId="2"/>
  </si>
  <si>
    <t>Consolidated Statement of Financial Position
Unit: JPY millions</t>
    <phoneticPr fontId="2"/>
  </si>
  <si>
    <t>IFRS</t>
    <phoneticPr fontId="2"/>
  </si>
  <si>
    <t>（現金及び現金同等物）</t>
    <rPh sb="1" eb="3">
      <t>ゲンキン</t>
    </rPh>
    <rPh sb="3" eb="4">
      <t>オヨ</t>
    </rPh>
    <rPh sb="5" eb="7">
      <t>ゲンキン</t>
    </rPh>
    <rPh sb="7" eb="9">
      <t>ドウトウ</t>
    </rPh>
    <rPh sb="9" eb="10">
      <t>ブツ</t>
    </rPh>
    <phoneticPr fontId="2"/>
  </si>
  <si>
    <t>（営業債権及びその他の債権）</t>
    <rPh sb="1" eb="3">
      <t>エイギョウ</t>
    </rPh>
    <rPh sb="3" eb="5">
      <t>サイケン</t>
    </rPh>
    <rPh sb="5" eb="6">
      <t>オヨ</t>
    </rPh>
    <rPh sb="9" eb="10">
      <t>タ</t>
    </rPh>
    <rPh sb="11" eb="13">
      <t>サイケン</t>
    </rPh>
    <phoneticPr fontId="2"/>
  </si>
  <si>
    <t>（棚卸資産）</t>
    <rPh sb="1" eb="2">
      <t>タナ</t>
    </rPh>
    <rPh sb="2" eb="3">
      <t>オロシ</t>
    </rPh>
    <rPh sb="3" eb="5">
      <t>シサン</t>
    </rPh>
    <phoneticPr fontId="2"/>
  </si>
  <si>
    <t>（投資不動産）</t>
    <rPh sb="1" eb="3">
      <t>トウシ</t>
    </rPh>
    <rPh sb="3" eb="6">
      <t>フドウサン</t>
    </rPh>
    <phoneticPr fontId="2"/>
  </si>
  <si>
    <t>（使用権資産）</t>
    <rPh sb="1" eb="4">
      <t>シヨウケン</t>
    </rPh>
    <phoneticPr fontId="2"/>
  </si>
  <si>
    <t>（のれん）</t>
    <phoneticPr fontId="2"/>
  </si>
  <si>
    <t>（無形資産）</t>
    <phoneticPr fontId="2"/>
  </si>
  <si>
    <t>（持分法で会計処理されている投資）</t>
    <rPh sb="1" eb="2">
      <t>モ</t>
    </rPh>
    <rPh sb="2" eb="3">
      <t>ブン</t>
    </rPh>
    <rPh sb="3" eb="4">
      <t>ホウ</t>
    </rPh>
    <rPh sb="5" eb="7">
      <t>カイケイ</t>
    </rPh>
    <rPh sb="7" eb="9">
      <t>ショリ</t>
    </rPh>
    <rPh sb="14" eb="16">
      <t>トウシ</t>
    </rPh>
    <phoneticPr fontId="2"/>
  </si>
  <si>
    <t>（退職給付に係る資産）</t>
    <rPh sb="1" eb="3">
      <t>タイショク</t>
    </rPh>
    <rPh sb="3" eb="5">
      <t>キュウフ</t>
    </rPh>
    <rPh sb="6" eb="7">
      <t>カカワ</t>
    </rPh>
    <rPh sb="8" eb="10">
      <t>シサン</t>
    </rPh>
    <phoneticPr fontId="2"/>
  </si>
  <si>
    <t>（その他の非流動資産）</t>
    <rPh sb="5" eb="6">
      <t>ヒ</t>
    </rPh>
    <rPh sb="6" eb="8">
      <t>リュウドウ</t>
    </rPh>
    <phoneticPr fontId="2"/>
  </si>
  <si>
    <t>（営業債務及びその他の債務）</t>
    <rPh sb="1" eb="3">
      <t>エイギョウ</t>
    </rPh>
    <rPh sb="3" eb="5">
      <t>サイム</t>
    </rPh>
    <rPh sb="5" eb="6">
      <t>オヨ</t>
    </rPh>
    <rPh sb="9" eb="10">
      <t>タ</t>
    </rPh>
    <rPh sb="11" eb="13">
      <t>サイム</t>
    </rPh>
    <phoneticPr fontId="2"/>
  </si>
  <si>
    <t>（借入金）</t>
    <rPh sb="1" eb="3">
      <t>カリイレ</t>
    </rPh>
    <rPh sb="3" eb="4">
      <t>キン</t>
    </rPh>
    <phoneticPr fontId="2"/>
  </si>
  <si>
    <t>（リース負債）</t>
    <rPh sb="4" eb="6">
      <t>フサイ</t>
    </rPh>
    <phoneticPr fontId="2"/>
  </si>
  <si>
    <t>（退職給付に係る負債）</t>
    <rPh sb="1" eb="3">
      <t>タイショク</t>
    </rPh>
    <rPh sb="3" eb="5">
      <t>キュウフ</t>
    </rPh>
    <rPh sb="6" eb="7">
      <t>カカワ</t>
    </rPh>
    <rPh sb="8" eb="10">
      <t>フサイ</t>
    </rPh>
    <phoneticPr fontId="2"/>
  </si>
  <si>
    <t>JGAAP</t>
    <phoneticPr fontId="4"/>
  </si>
  <si>
    <r>
      <rPr>
        <sz val="8"/>
        <rFont val="ＭＳ Ｐゴシック"/>
        <family val="2"/>
        <charset val="128"/>
      </rPr>
      <t>単位：百万円　</t>
    </r>
    <r>
      <rPr>
        <sz val="8"/>
        <rFont val="Arial"/>
        <family val="2"/>
      </rPr>
      <t>Unit: JPY millions</t>
    </r>
    <rPh sb="0" eb="2">
      <t>タンイ</t>
    </rPh>
    <rPh sb="3" eb="6">
      <t>ヒャクマンエン</t>
    </rPh>
    <phoneticPr fontId="4"/>
  </si>
  <si>
    <t>2.</t>
    <phoneticPr fontId="4"/>
  </si>
  <si>
    <r>
      <t>2019</t>
    </r>
    <r>
      <rPr>
        <sz val="8"/>
        <rFont val="ＭＳ Ｐゴシック"/>
        <family val="2"/>
        <charset val="128"/>
      </rPr>
      <t>年度より、在外連結子会社は、</t>
    </r>
    <r>
      <rPr>
        <sz val="8"/>
        <rFont val="Arial"/>
        <family val="2"/>
      </rPr>
      <t>IFRS</t>
    </r>
    <r>
      <rPr>
        <sz val="8"/>
        <rFont val="ＭＳ Ｐゴシック"/>
        <family val="2"/>
        <charset val="128"/>
      </rPr>
      <t>第</t>
    </r>
    <r>
      <rPr>
        <sz val="8"/>
        <rFont val="Arial"/>
        <family val="2"/>
      </rPr>
      <t>16</t>
    </r>
    <r>
      <rPr>
        <sz val="8"/>
        <rFont val="ＭＳ Ｐゴシック"/>
        <family val="2"/>
        <charset val="128"/>
      </rPr>
      <t>号「リース」及び</t>
    </r>
    <r>
      <rPr>
        <sz val="8"/>
        <rFont val="Arial"/>
        <family val="2"/>
      </rPr>
      <t>ASU</t>
    </r>
    <r>
      <rPr>
        <sz val="8"/>
        <rFont val="ＭＳ Ｐゴシック"/>
        <family val="2"/>
        <charset val="128"/>
      </rPr>
      <t>第</t>
    </r>
    <r>
      <rPr>
        <sz val="8"/>
        <rFont val="Arial"/>
        <family val="2"/>
      </rPr>
      <t>2016-02</t>
    </r>
    <r>
      <rPr>
        <sz val="8"/>
        <rFont val="ＭＳ Ｐゴシック"/>
        <family val="2"/>
        <charset val="128"/>
      </rPr>
      <t>号を適用し、原則すべてのリースを貸借対照表に計上しており、上記、</t>
    </r>
    <r>
      <rPr>
        <sz val="8"/>
        <rFont val="Arial"/>
        <family val="2"/>
      </rPr>
      <t>2019</t>
    </r>
    <r>
      <rPr>
        <sz val="8"/>
        <rFont val="ＭＳ Ｐゴシック"/>
        <family val="2"/>
        <charset val="128"/>
      </rPr>
      <t>年度実績の設備投資額に</t>
    </r>
    <r>
      <rPr>
        <sz val="8"/>
        <rFont val="Arial"/>
        <family val="2"/>
      </rPr>
      <t>1,641</t>
    </r>
    <r>
      <rPr>
        <sz val="8"/>
        <rFont val="ＭＳ Ｐゴシック"/>
        <family val="2"/>
        <charset val="128"/>
      </rPr>
      <t>百万円、減価償却費に</t>
    </r>
    <r>
      <rPr>
        <sz val="8"/>
        <rFont val="Arial"/>
        <family val="2"/>
      </rPr>
      <t>2,955</t>
    </r>
    <r>
      <rPr>
        <sz val="8"/>
        <rFont val="ＭＳ Ｐゴシック"/>
        <family val="2"/>
        <charset val="128"/>
      </rPr>
      <t>百万円含まれております。</t>
    </r>
    <r>
      <rPr>
        <sz val="8"/>
        <rFont val="Arial"/>
        <family val="2"/>
      </rPr>
      <t xml:space="preserve">
Starting with the consolidated financial statements for the fiscal year ended March 31, 2020, IFRS 16 (Leases) and ASU 2016-02 (Leases) have been adopted  by our overseas consolidated subsidiaries. As a result, all leases are recorded on  balance sheets, in principle, with 1,641 million yen and 2,955 million yen included in actual capital expenditures and depreciation and amortization, respectively, for the fiscal year ended March 31, 2020.</t>
    </r>
    <phoneticPr fontId="4"/>
  </si>
  <si>
    <r>
      <rPr>
        <sz val="8"/>
        <rFont val="ＭＳ Ｐゴシック"/>
        <family val="2"/>
        <charset val="128"/>
      </rPr>
      <t xml:space="preserve">注: </t>
    </r>
    <r>
      <rPr>
        <sz val="8"/>
        <rFont val="Arial"/>
        <family val="2"/>
      </rPr>
      <t>Note:</t>
    </r>
    <r>
      <rPr>
        <sz val="8"/>
        <rFont val="ＭＳ Ｐゴシック"/>
        <family val="2"/>
        <charset val="128"/>
      </rPr>
      <t xml:space="preserve">
</t>
    </r>
    <r>
      <rPr>
        <sz val="8"/>
        <rFont val="Arial"/>
        <family val="2"/>
      </rPr>
      <t>1.</t>
    </r>
    <r>
      <rPr>
        <sz val="8"/>
        <rFont val="ＭＳ Ｐゴシック"/>
        <family val="2"/>
        <charset val="128"/>
      </rPr>
      <t>　</t>
    </r>
    <rPh sb="0" eb="1">
      <t>チュウ</t>
    </rPh>
    <phoneticPr fontId="4"/>
  </si>
  <si>
    <r>
      <rPr>
        <sz val="8"/>
        <rFont val="ＭＳ Ｐゴシック"/>
        <family val="3"/>
        <charset val="128"/>
      </rPr>
      <t xml:space="preserve">減価償却費にのれん償却費は含まれておりません。
</t>
    </r>
    <r>
      <rPr>
        <sz val="8"/>
        <rFont val="Arial"/>
        <family val="2"/>
      </rPr>
      <t>Depreciation and Amortization do not include the amortization of goodwill.</t>
    </r>
    <phoneticPr fontId="4"/>
  </si>
  <si>
    <r>
      <rPr>
        <sz val="8"/>
        <rFont val="ＭＳ Ｐゴシック"/>
        <family val="2"/>
        <charset val="128"/>
      </rPr>
      <t>売上高</t>
    </r>
    <r>
      <rPr>
        <sz val="8"/>
        <rFont val="Arial"/>
        <family val="2"/>
      </rPr>
      <t xml:space="preserve"> Net sales (JGAAP) 
/</t>
    </r>
    <r>
      <rPr>
        <sz val="8"/>
        <rFont val="ＭＳ Ｐゴシック"/>
        <family val="2"/>
        <charset val="128"/>
      </rPr>
      <t>売上収益</t>
    </r>
    <r>
      <rPr>
        <sz val="8"/>
        <rFont val="Arial"/>
        <family val="2"/>
      </rPr>
      <t xml:space="preserve"> Revenue (IFRS)
</t>
    </r>
    <r>
      <rPr>
        <sz val="8"/>
        <rFont val="ＭＳ Ｐゴシック"/>
        <family val="2"/>
        <charset val="128"/>
      </rPr>
      <t>単位：百万円　</t>
    </r>
    <r>
      <rPr>
        <sz val="8"/>
        <rFont val="Arial"/>
        <family val="2"/>
      </rPr>
      <t>Unit: JPY millions</t>
    </r>
    <rPh sb="0" eb="3">
      <t>ウリアゲダカ</t>
    </rPh>
    <rPh sb="24" eb="26">
      <t>ウリアゲ</t>
    </rPh>
    <rPh sb="26" eb="28">
      <t>シュウエキ</t>
    </rPh>
    <rPh sb="44" eb="46">
      <t>タンイ</t>
    </rPh>
    <rPh sb="47" eb="50">
      <t>ヒャクマンエン</t>
    </rPh>
    <phoneticPr fontId="2"/>
  </si>
  <si>
    <r>
      <rPr>
        <sz val="12"/>
        <rFont val="Arial"/>
        <family val="3"/>
      </rPr>
      <t xml:space="preserve">III. </t>
    </r>
    <r>
      <rPr>
        <sz val="12"/>
        <rFont val="ＭＳ Ｐゴシック"/>
        <family val="3"/>
        <charset val="128"/>
      </rPr>
      <t>セグメント</t>
    </r>
    <r>
      <rPr>
        <sz val="12"/>
        <rFont val="Arial"/>
        <family val="3"/>
      </rPr>
      <t xml:space="preserve"> (4) </t>
    </r>
    <r>
      <rPr>
        <sz val="12"/>
        <rFont val="ＭＳ Ｐゴシック"/>
        <family val="3"/>
        <charset val="128"/>
      </rPr>
      <t>注記</t>
    </r>
    <r>
      <rPr>
        <sz val="12"/>
        <rFont val="Arial"/>
        <family val="3"/>
      </rPr>
      <t xml:space="preserve">
III. Segments (4) Notes</t>
    </r>
    <phoneticPr fontId="2"/>
  </si>
  <si>
    <r>
      <rPr>
        <sz val="12"/>
        <rFont val="Arial"/>
        <family val="3"/>
      </rPr>
      <t xml:space="preserve">IV. </t>
    </r>
    <r>
      <rPr>
        <sz val="12"/>
        <rFont val="ＭＳ Ｐゴシック"/>
        <family val="3"/>
        <charset val="128"/>
      </rPr>
      <t>財政状態</t>
    </r>
    <r>
      <rPr>
        <sz val="12"/>
        <rFont val="Arial"/>
        <family val="3"/>
      </rPr>
      <t xml:space="preserve"> (2) 2006</t>
    </r>
    <r>
      <rPr>
        <sz val="12"/>
        <rFont val="ＭＳ Ｐゴシック"/>
        <family val="3"/>
        <charset val="128"/>
      </rPr>
      <t>～</t>
    </r>
    <r>
      <rPr>
        <sz val="12"/>
        <rFont val="Arial"/>
        <family val="3"/>
      </rPr>
      <t>2020</t>
    </r>
    <r>
      <rPr>
        <sz val="12"/>
        <rFont val="ＭＳ Ｐゴシック"/>
        <family val="3"/>
        <charset val="128"/>
      </rPr>
      <t>年度</t>
    </r>
    <r>
      <rPr>
        <sz val="12"/>
        <rFont val="Arial"/>
        <family val="3"/>
      </rPr>
      <t xml:space="preserve">
IV. Financial Position (2) FY3/2007</t>
    </r>
    <r>
      <rPr>
        <sz val="12"/>
        <rFont val="Arial"/>
        <family val="3"/>
        <charset val="1"/>
      </rPr>
      <t>–</t>
    </r>
    <r>
      <rPr>
        <sz val="12"/>
        <rFont val="Arial"/>
        <family val="3"/>
      </rPr>
      <t>2021</t>
    </r>
    <phoneticPr fontId="2"/>
  </si>
  <si>
    <r>
      <t>2006</t>
    </r>
    <r>
      <rPr>
        <sz val="8"/>
        <rFont val="ＭＳ Ｐゴシック"/>
        <family val="3"/>
        <charset val="128"/>
      </rPr>
      <t>年度末</t>
    </r>
    <r>
      <rPr>
        <sz val="8"/>
        <rFont val="Arial"/>
        <family val="2"/>
      </rPr>
      <t xml:space="preserve">
Mar. 2007 </t>
    </r>
    <rPh sb="6" eb="7">
      <t>マツ</t>
    </rPh>
    <phoneticPr fontId="2"/>
  </si>
  <si>
    <r>
      <t>2007</t>
    </r>
    <r>
      <rPr>
        <sz val="8"/>
        <rFont val="ＭＳ Ｐゴシック"/>
        <family val="3"/>
        <charset val="128"/>
      </rPr>
      <t>年度末</t>
    </r>
    <r>
      <rPr>
        <sz val="8"/>
        <rFont val="Arial"/>
        <family val="2"/>
      </rPr>
      <t xml:space="preserve">
Mar. 2008</t>
    </r>
    <rPh sb="6" eb="7">
      <t>マツ</t>
    </rPh>
    <phoneticPr fontId="2"/>
  </si>
  <si>
    <r>
      <t>2008</t>
    </r>
    <r>
      <rPr>
        <sz val="8"/>
        <rFont val="ＭＳ Ｐゴシック"/>
        <family val="3"/>
        <charset val="128"/>
      </rPr>
      <t>年度末</t>
    </r>
    <r>
      <rPr>
        <sz val="8"/>
        <rFont val="Arial"/>
        <family val="2"/>
      </rPr>
      <t xml:space="preserve">
Mar. 2009</t>
    </r>
    <rPh sb="6" eb="7">
      <t>マツ</t>
    </rPh>
    <phoneticPr fontId="2"/>
  </si>
  <si>
    <r>
      <t>2009</t>
    </r>
    <r>
      <rPr>
        <sz val="8"/>
        <rFont val="ＭＳ Ｐゴシック"/>
        <family val="3"/>
        <charset val="128"/>
      </rPr>
      <t>年度末</t>
    </r>
    <r>
      <rPr>
        <sz val="8"/>
        <rFont val="Arial"/>
        <family val="2"/>
      </rPr>
      <t xml:space="preserve">
Mar. 2010</t>
    </r>
    <rPh sb="6" eb="7">
      <t>マツ</t>
    </rPh>
    <phoneticPr fontId="2"/>
  </si>
  <si>
    <r>
      <t>2010</t>
    </r>
    <r>
      <rPr>
        <sz val="8"/>
        <rFont val="ＭＳ Ｐゴシック"/>
        <family val="3"/>
        <charset val="128"/>
      </rPr>
      <t>年度末</t>
    </r>
    <r>
      <rPr>
        <sz val="8"/>
        <rFont val="Arial"/>
        <family val="2"/>
      </rPr>
      <t xml:space="preserve">
Mar. 2011</t>
    </r>
    <rPh sb="6" eb="7">
      <t>マツ</t>
    </rPh>
    <phoneticPr fontId="2"/>
  </si>
  <si>
    <r>
      <t>2011</t>
    </r>
    <r>
      <rPr>
        <sz val="8"/>
        <rFont val="ＭＳ Ｐゴシック"/>
        <family val="3"/>
        <charset val="128"/>
      </rPr>
      <t>年度末</t>
    </r>
    <r>
      <rPr>
        <sz val="8"/>
        <rFont val="Arial"/>
        <family val="2"/>
      </rPr>
      <t xml:space="preserve">
Mar. 2012</t>
    </r>
    <rPh sb="6" eb="7">
      <t>マツ</t>
    </rPh>
    <phoneticPr fontId="2"/>
  </si>
  <si>
    <r>
      <t>2012</t>
    </r>
    <r>
      <rPr>
        <sz val="8"/>
        <rFont val="ＭＳ Ｐゴシック"/>
        <family val="3"/>
        <charset val="128"/>
      </rPr>
      <t>年度末</t>
    </r>
    <r>
      <rPr>
        <sz val="8"/>
        <rFont val="Arial"/>
        <family val="2"/>
      </rPr>
      <t xml:space="preserve">
Mar. 2013</t>
    </r>
    <rPh sb="6" eb="7">
      <t>マツ</t>
    </rPh>
    <phoneticPr fontId="2"/>
  </si>
  <si>
    <r>
      <t>2013</t>
    </r>
    <r>
      <rPr>
        <sz val="8"/>
        <rFont val="ＭＳ Ｐゴシック"/>
        <family val="3"/>
        <charset val="128"/>
      </rPr>
      <t>年度末</t>
    </r>
    <r>
      <rPr>
        <sz val="8"/>
        <rFont val="Arial"/>
        <family val="2"/>
      </rPr>
      <t xml:space="preserve">
Mar. 2014</t>
    </r>
    <rPh sb="6" eb="7">
      <t>マツ</t>
    </rPh>
    <phoneticPr fontId="2"/>
  </si>
  <si>
    <r>
      <t>2014</t>
    </r>
    <r>
      <rPr>
        <sz val="8"/>
        <rFont val="ＭＳ Ｐゴシック"/>
        <family val="3"/>
        <charset val="128"/>
      </rPr>
      <t>年度末</t>
    </r>
    <r>
      <rPr>
        <sz val="8"/>
        <rFont val="Arial"/>
        <family val="2"/>
      </rPr>
      <t xml:space="preserve">
Mar. 2015</t>
    </r>
    <rPh sb="6" eb="7">
      <t>マツ</t>
    </rPh>
    <phoneticPr fontId="2"/>
  </si>
  <si>
    <r>
      <t>2015</t>
    </r>
    <r>
      <rPr>
        <sz val="8"/>
        <rFont val="ＭＳ Ｐゴシック"/>
        <family val="3"/>
        <charset val="128"/>
      </rPr>
      <t>年度末</t>
    </r>
    <r>
      <rPr>
        <sz val="8"/>
        <rFont val="Arial"/>
        <family val="2"/>
      </rPr>
      <t xml:space="preserve">
Mar. 2016</t>
    </r>
    <rPh sb="6" eb="7">
      <t>マツ</t>
    </rPh>
    <phoneticPr fontId="2"/>
  </si>
  <si>
    <r>
      <t>2016</t>
    </r>
    <r>
      <rPr>
        <sz val="8"/>
        <rFont val="ＭＳ Ｐゴシック"/>
        <family val="3"/>
        <charset val="128"/>
      </rPr>
      <t>年度末</t>
    </r>
    <r>
      <rPr>
        <sz val="8"/>
        <rFont val="Arial"/>
        <family val="2"/>
      </rPr>
      <t xml:space="preserve">
Mar. 2017</t>
    </r>
    <rPh sb="6" eb="7">
      <t>マツ</t>
    </rPh>
    <phoneticPr fontId="2"/>
  </si>
  <si>
    <r>
      <t>2017</t>
    </r>
    <r>
      <rPr>
        <sz val="8"/>
        <rFont val="ＭＳ Ｐゴシック"/>
        <family val="3"/>
        <charset val="128"/>
      </rPr>
      <t>年度末</t>
    </r>
    <r>
      <rPr>
        <sz val="8"/>
        <rFont val="Arial"/>
        <family val="2"/>
      </rPr>
      <t xml:space="preserve">
Mar. 2018</t>
    </r>
    <rPh sb="6" eb="7">
      <t>マツ</t>
    </rPh>
    <phoneticPr fontId="2"/>
  </si>
  <si>
    <r>
      <t>2018</t>
    </r>
    <r>
      <rPr>
        <sz val="8"/>
        <rFont val="ＭＳ Ｐゴシック"/>
        <family val="3"/>
        <charset val="128"/>
      </rPr>
      <t>年度末</t>
    </r>
    <r>
      <rPr>
        <sz val="8"/>
        <rFont val="Arial"/>
        <family val="2"/>
      </rPr>
      <t xml:space="preserve">
Mar. 2019</t>
    </r>
    <rPh sb="6" eb="7">
      <t>マツ</t>
    </rPh>
    <phoneticPr fontId="2"/>
  </si>
  <si>
    <r>
      <t>2019</t>
    </r>
    <r>
      <rPr>
        <sz val="8"/>
        <rFont val="ＭＳ Ｐゴシック"/>
        <family val="3"/>
        <charset val="128"/>
      </rPr>
      <t>年度末</t>
    </r>
    <r>
      <rPr>
        <sz val="8"/>
        <rFont val="Arial"/>
        <family val="2"/>
      </rPr>
      <t xml:space="preserve">
Mar. 2020 
</t>
    </r>
    <r>
      <rPr>
        <sz val="8"/>
        <rFont val="ＭＳ 明朝"/>
        <family val="1"/>
        <charset val="128"/>
      </rPr>
      <t>※</t>
    </r>
    <r>
      <rPr>
        <sz val="8"/>
        <rFont val="Arial"/>
        <family val="2"/>
      </rPr>
      <t>1</t>
    </r>
    <rPh sb="6" eb="7">
      <t>マツ</t>
    </rPh>
    <phoneticPr fontId="2"/>
  </si>
  <si>
    <r>
      <rPr>
        <sz val="8"/>
        <rFont val="ＭＳ Ｐゴシック"/>
        <family val="2"/>
        <charset val="128"/>
      </rPr>
      <t>単位：百万円　</t>
    </r>
    <r>
      <rPr>
        <sz val="8"/>
        <rFont val="Arial"/>
        <family val="2"/>
      </rPr>
      <t>Unit: JPY millions</t>
    </r>
    <rPh sb="0" eb="2">
      <t>タンイ</t>
    </rPh>
    <rPh sb="3" eb="6">
      <t>ヒャクマンエン</t>
    </rPh>
    <phoneticPr fontId="2"/>
  </si>
  <si>
    <t>IFRS</t>
    <phoneticPr fontId="2"/>
  </si>
  <si>
    <r>
      <rPr>
        <sz val="8"/>
        <rFont val="ＭＳ Ｐゴシック"/>
        <family val="3"/>
        <charset val="128"/>
      </rPr>
      <t>財政状態</t>
    </r>
    <r>
      <rPr>
        <sz val="8"/>
        <rFont val="Arial"/>
        <family val="2"/>
      </rPr>
      <t xml:space="preserve"> (2) 2006</t>
    </r>
    <r>
      <rPr>
        <sz val="8"/>
        <rFont val="ＭＳ Ｐゴシック"/>
        <family val="3"/>
        <charset val="128"/>
      </rPr>
      <t>～</t>
    </r>
    <r>
      <rPr>
        <sz val="8"/>
        <rFont val="Arial"/>
        <family val="2"/>
      </rPr>
      <t>2020</t>
    </r>
    <r>
      <rPr>
        <sz val="8"/>
        <rFont val="ＭＳ Ｐゴシック"/>
        <family val="3"/>
        <charset val="128"/>
      </rPr>
      <t>年度</t>
    </r>
    <r>
      <rPr>
        <sz val="8"/>
        <rFont val="Arial"/>
        <family val="2"/>
      </rPr>
      <t xml:space="preserve"> 
Financial Position (2) FY3/2007–2021</t>
    </r>
    <rPh sb="18" eb="20">
      <t>ネンド</t>
    </rPh>
    <phoneticPr fontId="2"/>
  </si>
  <si>
    <r>
      <rPr>
        <sz val="12"/>
        <rFont val="Arial"/>
        <family val="3"/>
      </rPr>
      <t xml:space="preserve">II. </t>
    </r>
    <r>
      <rPr>
        <sz val="12"/>
        <rFont val="ＭＳ Ｐゴシック"/>
        <family val="3"/>
        <charset val="128"/>
      </rPr>
      <t>旧セグメント</t>
    </r>
    <r>
      <rPr>
        <sz val="12"/>
        <rFont val="Arial"/>
        <family val="3"/>
      </rPr>
      <t xml:space="preserve"> (1)  </t>
    </r>
    <r>
      <rPr>
        <sz val="12"/>
        <rFont val="ＭＳ Ｐゴシック"/>
        <family val="3"/>
        <charset val="128"/>
      </rPr>
      <t>売上</t>
    </r>
    <r>
      <rPr>
        <sz val="12"/>
        <rFont val="Arial"/>
        <family val="3"/>
      </rPr>
      <t xml:space="preserve">  2001</t>
    </r>
    <r>
      <rPr>
        <sz val="12"/>
        <rFont val="ＭＳ Ｐゴシック"/>
        <family val="3"/>
        <charset val="128"/>
      </rPr>
      <t>～</t>
    </r>
    <r>
      <rPr>
        <sz val="12"/>
        <rFont val="Arial"/>
        <family val="3"/>
      </rPr>
      <t>2008</t>
    </r>
    <r>
      <rPr>
        <sz val="12"/>
        <rFont val="ＭＳ Ｐゴシック"/>
        <family val="3"/>
        <charset val="128"/>
      </rPr>
      <t>年度</t>
    </r>
    <r>
      <rPr>
        <sz val="12"/>
        <rFont val="Arial"/>
        <family val="3"/>
      </rPr>
      <t xml:space="preserve">
II. Previous Segments (1) Sales  FY3/2002</t>
    </r>
    <r>
      <rPr>
        <sz val="12"/>
        <rFont val="Arial"/>
        <family val="3"/>
        <charset val="1"/>
      </rPr>
      <t>–</t>
    </r>
    <r>
      <rPr>
        <sz val="12"/>
        <rFont val="Arial"/>
        <family val="3"/>
      </rPr>
      <t>2009</t>
    </r>
    <rPh sb="4" eb="5">
      <t>キュウ</t>
    </rPh>
    <rPh sb="16" eb="18">
      <t>ウリアゲ</t>
    </rPh>
    <rPh sb="29" eb="30">
      <t>ネン</t>
    </rPh>
    <rPh sb="30" eb="31">
      <t>ド</t>
    </rPh>
    <phoneticPr fontId="2"/>
  </si>
  <si>
    <r>
      <rPr>
        <sz val="12"/>
        <rFont val="Arial"/>
        <family val="3"/>
      </rPr>
      <t xml:space="preserve">II. </t>
    </r>
    <r>
      <rPr>
        <sz val="12"/>
        <rFont val="ＭＳ Ｐゴシック"/>
        <family val="3"/>
        <charset val="128"/>
      </rPr>
      <t>旧セグメント</t>
    </r>
    <r>
      <rPr>
        <sz val="12"/>
        <rFont val="Arial"/>
        <family val="3"/>
      </rPr>
      <t xml:space="preserve"> (2) </t>
    </r>
    <r>
      <rPr>
        <sz val="12"/>
        <rFont val="ＭＳ Ｐゴシック"/>
        <family val="3"/>
        <charset val="128"/>
      </rPr>
      <t>売上・利益</t>
    </r>
    <r>
      <rPr>
        <sz val="12"/>
        <rFont val="Arial"/>
        <family val="3"/>
      </rPr>
      <t xml:space="preserve">  2001</t>
    </r>
    <r>
      <rPr>
        <sz val="12"/>
        <rFont val="ＭＳ Ｐゴシック"/>
        <family val="3"/>
        <charset val="128"/>
      </rPr>
      <t>～</t>
    </r>
    <r>
      <rPr>
        <sz val="12"/>
        <rFont val="Arial"/>
        <family val="3"/>
      </rPr>
      <t>2008</t>
    </r>
    <r>
      <rPr>
        <sz val="12"/>
        <rFont val="ＭＳ Ｐゴシック"/>
        <family val="3"/>
        <charset val="128"/>
      </rPr>
      <t>年度</t>
    </r>
    <r>
      <rPr>
        <sz val="12"/>
        <rFont val="Arial"/>
        <family val="3"/>
      </rPr>
      <t xml:space="preserve">
II. Previous Segments (2) Sales and Profit  FY3/2002</t>
    </r>
    <r>
      <rPr>
        <sz val="12"/>
        <rFont val="Arial"/>
        <family val="3"/>
        <charset val="1"/>
      </rPr>
      <t>–</t>
    </r>
    <r>
      <rPr>
        <sz val="12"/>
        <rFont val="Arial"/>
        <family val="3"/>
      </rPr>
      <t>2009</t>
    </r>
    <phoneticPr fontId="2"/>
  </si>
  <si>
    <r>
      <t>Investments in associates accounted</t>
    </r>
    <r>
      <rPr>
        <sz val="8"/>
        <rFont val="Arial"/>
        <family val="2"/>
      </rPr>
      <t xml:space="preserve"> for using the equity method</t>
    </r>
    <phoneticPr fontId="2"/>
  </si>
  <si>
    <t>Dividend Payout Ratio</t>
    <phoneticPr fontId="2"/>
  </si>
  <si>
    <t>%</t>
    <phoneticPr fontId="2"/>
  </si>
  <si>
    <t>Valuation difference on available-for-sale securities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</si>
</sst>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 &quot;¥&quot;* #,##0_ ;_ &quot;¥&quot;* \-#,##0_ ;_ &quot;¥&quot;* &quot;-&quot;_ ;_ @_ "/>
    <numFmt numFmtId="41" formatCode="_ * #,##0_ ;_ * \-#,##0_ ;_ * &quot;-&quot;_ ;_ @_ "/>
    <numFmt numFmtId="176" formatCode="#,##0.0;[Red]\-#,##0.0"/>
    <numFmt numFmtId="177" formatCode="#,##0;&quot;△ &quot;#,##0"/>
    <numFmt numFmtId="178" formatCode="0.0"/>
    <numFmt numFmtId="179" formatCode="yy&quot;年&quot;m&quot;月中間&quot;"/>
    <numFmt numFmtId="180" formatCode="#,##0_);\(#,##0\)"/>
    <numFmt numFmtId="181" formatCode="#,##0.0_);\(#,##0.0\)"/>
    <numFmt numFmtId="182" formatCode="_ * #,##0.0_ ;_ * \-#,##0.0_ ;_ * &quot;-&quot;_ ;_ @_ "/>
    <numFmt numFmtId="183" formatCode="0.0_);\(0.0\)"/>
    <numFmt numFmtId="184" formatCode="0_);\(0\)"/>
    <numFmt numFmtId="185" formatCode="0.0_ "/>
    <numFmt numFmtId="186" formatCode="&quot;¥&quot;0"/>
    <numFmt numFmtId="187" formatCode="#,##0.00_);\(#,##0.00\)"/>
    <numFmt numFmtId="188" formatCode="0.00_);\(0.00\)"/>
    <numFmt numFmtId="189" formatCode="#,##0_);[Red]\(#,##0\)"/>
    <numFmt numFmtId="190" formatCode="#,##0.0_);[Red]\(#,##0.0\)"/>
    <numFmt numFmtId="191" formatCode="#,##0.00_);[Red]\(#,##0.00\)"/>
    <numFmt numFmtId="192" formatCode="_ * #,##0.00_ ;_ * \-#,##0.00_ ;_ * &quot;-&quot;_ ;_ @_ "/>
    <numFmt numFmtId="193" formatCode="0_);[Red]\(0\)"/>
    <numFmt numFmtId="194" formatCode="0.00_);[Red]\(0.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b/>
      <sz val="10"/>
      <name val="Times New Roman"/>
      <family val="1"/>
    </font>
    <font>
      <sz val="12"/>
      <name val="ＭＳ Ｐゴシック"/>
      <family val="3"/>
      <charset val="128"/>
    </font>
    <font>
      <sz val="11"/>
      <name val="Arial"/>
      <family val="2"/>
    </font>
    <font>
      <sz val="12"/>
      <name val="Arial"/>
      <family val="2"/>
    </font>
    <font>
      <sz val="10"/>
      <name val="Arial"/>
      <family val="2"/>
    </font>
    <font>
      <sz val="10"/>
      <name val="ＭＳ Ｐゴシック"/>
      <family val="3"/>
      <charset val="128"/>
    </font>
    <font>
      <sz val="9"/>
      <name val="Arial"/>
      <family val="2"/>
    </font>
    <font>
      <sz val="12"/>
      <name val="Arial"/>
      <family val="3"/>
      <charset val="128"/>
    </font>
    <font>
      <sz val="12"/>
      <name val="Arial"/>
      <family val="3"/>
    </font>
    <font>
      <sz val="9"/>
      <name val="Arial"/>
      <family val="3"/>
      <charset val="128"/>
    </font>
    <font>
      <sz val="8"/>
      <name val="Arial"/>
      <family val="2"/>
    </font>
    <font>
      <b/>
      <sz val="8"/>
      <name val="Arial"/>
      <family val="2"/>
    </font>
    <font>
      <sz val="8"/>
      <name val="Arial"/>
      <family val="3"/>
      <charset val="128"/>
    </font>
    <font>
      <sz val="8"/>
      <name val="ＭＳ ゴシック"/>
      <family val="3"/>
      <charset val="128"/>
    </font>
    <font>
      <sz val="8"/>
      <name val="ＭＳ Ｐゴシック"/>
      <family val="3"/>
      <charset val="128"/>
    </font>
    <font>
      <sz val="8"/>
      <color theme="1"/>
      <name val="Arial"/>
      <family val="2"/>
    </font>
    <font>
      <sz val="8"/>
      <color theme="1"/>
      <name val="ＭＳ Ｐゴシック"/>
      <family val="3"/>
      <charset val="128"/>
    </font>
    <font>
      <sz val="8"/>
      <color indexed="8"/>
      <name val="Arial"/>
      <family val="2"/>
    </font>
    <font>
      <sz val="8"/>
      <color indexed="8"/>
      <name val="ＭＳ Ｐゴシック"/>
      <family val="3"/>
      <charset val="128"/>
    </font>
    <font>
      <sz val="8"/>
      <name val="Arial"/>
      <family val="3"/>
    </font>
    <font>
      <vertAlign val="superscript"/>
      <sz val="8"/>
      <name val="ＭＳ Ｐゴシック"/>
      <family val="3"/>
      <charset val="128"/>
    </font>
    <font>
      <sz val="12"/>
      <name val="Arial"/>
      <family val="3"/>
      <charset val="1"/>
    </font>
    <font>
      <sz val="8"/>
      <name val="ＭＳ Ｐゴシック"/>
      <family val="2"/>
      <charset val="128"/>
    </font>
    <font>
      <sz val="8"/>
      <name val="MS UI Gothic"/>
      <family val="2"/>
      <charset val="1"/>
    </font>
    <font>
      <sz val="8"/>
      <name val="Arial"/>
      <family val="2"/>
      <charset val="128"/>
    </font>
    <font>
      <sz val="8"/>
      <name val="ＭＳ ゴシック"/>
      <family val="2"/>
      <charset val="128"/>
    </font>
    <font>
      <sz val="10"/>
      <name val="Arial"/>
      <family val="3"/>
      <charset val="128"/>
    </font>
    <font>
      <sz val="8"/>
      <name val="ＭＳ 明朝"/>
      <family val="1"/>
      <charset val="128"/>
    </font>
    <font>
      <sz val="8"/>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8"/>
      <color theme="1"/>
      <name val="Arial"/>
      <family val="3"/>
      <charset val="128"/>
    </font>
    <font>
      <sz val="8"/>
      <color theme="1"/>
      <name val="ＭＳ Ｐゴシック"/>
      <family val="2"/>
      <charset val="128"/>
    </font>
    <font>
      <sz val="8"/>
      <color theme="1"/>
      <name val="Arial"/>
      <family val="3"/>
    </font>
    <font>
      <sz val="8"/>
      <color theme="1"/>
      <name val="Arial"/>
      <family val="2"/>
      <charset val="128"/>
    </font>
    <font>
      <sz val="10"/>
      <name val="Arial"/>
      <family val="3"/>
    </font>
    <font>
      <sz val="10"/>
      <name val="Arial"/>
      <family val="3"/>
      <charset val="1"/>
    </font>
    <font>
      <sz val="12"/>
      <name val="游ゴシック"/>
      <family val="3"/>
      <charset val="128"/>
    </font>
    <font>
      <sz val="10"/>
      <name val="ＭＳ Ｐゴシック"/>
      <family val="2"/>
      <charset val="128"/>
    </font>
  </fonts>
  <fills count="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65"/>
        <bgColor indexed="9"/>
      </patternFill>
    </fill>
    <fill>
      <patternFill patternType="solid">
        <fgColor theme="0"/>
        <bgColor indexed="9"/>
      </patternFill>
    </fill>
    <fill>
      <patternFill patternType="solid">
        <fgColor theme="0"/>
        <bgColor indexed="64"/>
      </patternFill>
    </fill>
    <fill>
      <patternFill patternType="solid">
        <fgColor theme="9" tint="0.79998168889431442"/>
        <bgColor indexed="9"/>
      </patternFill>
    </fill>
  </fills>
  <borders count="59">
    <border>
      <left/>
      <right/>
      <top/>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hair">
        <color indexed="64"/>
      </top>
      <bottom/>
      <diagonal/>
    </border>
    <border>
      <left/>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top style="thin">
        <color theme="0" tint="-0.499984740745262"/>
      </top>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hair">
        <color indexed="64"/>
      </right>
      <top style="thin">
        <color theme="0" tint="-0.499984740745262"/>
      </top>
      <bottom style="thin">
        <color theme="0" tint="-0.499984740745262"/>
      </bottom>
      <diagonal/>
    </border>
    <border>
      <left style="thin">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style="thin">
        <color theme="0" tint="-0.499984740745262"/>
      </left>
      <right/>
      <top style="hair">
        <color theme="0" tint="-0.499984740745262"/>
      </top>
      <bottom style="hair">
        <color indexed="64"/>
      </bottom>
      <diagonal/>
    </border>
    <border>
      <left/>
      <right style="thin">
        <color theme="0" tint="-0.499984740745262"/>
      </right>
      <top style="hair">
        <color theme="0" tint="-0.499984740745262"/>
      </top>
      <bottom style="hair">
        <color indexed="64"/>
      </bottom>
      <diagonal/>
    </border>
    <border>
      <left/>
      <right/>
      <top style="hair">
        <color theme="0" tint="-0.499984740745262"/>
      </top>
      <bottom style="hair">
        <color indexed="64"/>
      </bottom>
      <diagonal/>
    </border>
    <border>
      <left style="thin">
        <color indexed="64"/>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style="hair">
        <color indexed="64"/>
      </left>
      <right style="thin">
        <color indexed="64"/>
      </right>
      <top style="thin">
        <color theme="0" tint="-0.499984740745262"/>
      </top>
      <bottom style="thin">
        <color theme="0" tint="-0.499984740745262"/>
      </bottom>
      <diagonal/>
    </border>
    <border>
      <left style="hair">
        <color indexed="64"/>
      </left>
      <right style="thin">
        <color theme="0" tint="-0.499984740745262"/>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3" fillId="0" borderId="0"/>
  </cellStyleXfs>
  <cellXfs count="948">
    <xf numFmtId="0" fontId="0" fillId="0" borderId="0" xfId="0"/>
    <xf numFmtId="0" fontId="0" fillId="2" borderId="0" xfId="0" applyFill="1"/>
    <xf numFmtId="0" fontId="7" fillId="4" borderId="0" xfId="0" applyFont="1" applyFill="1"/>
    <xf numFmtId="0" fontId="8" fillId="4" borderId="0" xfId="0" applyFont="1" applyFill="1" applyAlignment="1">
      <alignment wrapText="1"/>
    </xf>
    <xf numFmtId="0" fontId="15" fillId="2" borderId="0" xfId="0" applyFont="1" applyFill="1" applyAlignment="1">
      <alignment vertical="center"/>
    </xf>
    <xf numFmtId="0" fontId="15" fillId="2" borderId="0" xfId="0" applyFont="1" applyFill="1" applyAlignment="1">
      <alignment vertical="center" wrapText="1"/>
    </xf>
    <xf numFmtId="0" fontId="15" fillId="2" borderId="0" xfId="0" applyFont="1" applyFill="1"/>
    <xf numFmtId="49" fontId="20" fillId="2" borderId="0" xfId="0" applyNumberFormat="1" applyFont="1" applyFill="1" applyAlignment="1">
      <alignment horizontal="right" vertical="center" wrapText="1"/>
    </xf>
    <xf numFmtId="0" fontId="15" fillId="4" borderId="0" xfId="0" applyFont="1" applyFill="1"/>
    <xf numFmtId="0" fontId="15" fillId="4" borderId="0" xfId="0" applyFont="1" applyFill="1" applyAlignment="1">
      <alignment horizontal="center"/>
    </xf>
    <xf numFmtId="0" fontId="15" fillId="4" borderId="0" xfId="0" applyFont="1" applyFill="1" applyAlignment="1">
      <alignment horizontal="left" wrapText="1"/>
    </xf>
    <xf numFmtId="0" fontId="15" fillId="4" borderId="0" xfId="0" applyFont="1" applyFill="1" applyAlignment="1">
      <alignment wrapText="1"/>
    </xf>
    <xf numFmtId="178" fontId="15" fillId="4" borderId="0" xfId="0" applyNumberFormat="1" applyFont="1" applyFill="1"/>
    <xf numFmtId="176" fontId="15" fillId="4" borderId="0" xfId="2" applyNumberFormat="1" applyFont="1" applyFill="1" applyBorder="1"/>
    <xf numFmtId="0" fontId="15" fillId="4" borderId="0" xfId="0" applyFont="1" applyFill="1" applyAlignment="1">
      <alignment horizontal="left"/>
    </xf>
    <xf numFmtId="0" fontId="15" fillId="2" borderId="0" xfId="0" applyFont="1" applyFill="1" applyAlignment="1">
      <alignment vertical="top"/>
    </xf>
    <xf numFmtId="0" fontId="15" fillId="4" borderId="0" xfId="0" applyFont="1" applyFill="1" applyAlignment="1">
      <alignment vertical="top"/>
    </xf>
    <xf numFmtId="0" fontId="15" fillId="2" borderId="0" xfId="0" applyFont="1" applyFill="1" applyAlignment="1">
      <alignment horizontal="right" vertical="top" wrapText="1"/>
    </xf>
    <xf numFmtId="0" fontId="15" fillId="2" borderId="0" xfId="0" quotePrefix="1" applyFont="1" applyFill="1" applyAlignment="1">
      <alignment horizontal="right" vertical="top" wrapText="1"/>
    </xf>
    <xf numFmtId="0" fontId="15" fillId="3" borderId="0" xfId="0" applyFont="1" applyFill="1" applyAlignment="1">
      <alignment vertical="top" wrapText="1"/>
    </xf>
    <xf numFmtId="0" fontId="15" fillId="2" borderId="0" xfId="0" applyFont="1" applyFill="1" applyAlignment="1">
      <alignment vertical="top" wrapText="1"/>
    </xf>
    <xf numFmtId="0" fontId="17" fillId="2" borderId="0" xfId="0" applyFont="1" applyFill="1" applyAlignment="1">
      <alignment horizontal="right" vertical="top" wrapText="1"/>
    </xf>
    <xf numFmtId="0" fontId="15" fillId="4" borderId="5" xfId="3" applyFont="1" applyFill="1" applyBorder="1" applyAlignment="1">
      <alignment horizontal="right" wrapText="1"/>
    </xf>
    <xf numFmtId="0" fontId="15" fillId="4" borderId="0" xfId="0" applyFont="1" applyFill="1" applyAlignment="1">
      <alignment horizontal="centerContinuous" vertical="center"/>
    </xf>
    <xf numFmtId="0" fontId="15" fillId="4" borderId="0" xfId="0" applyFont="1" applyFill="1" applyAlignment="1">
      <alignment horizontal="distributed"/>
    </xf>
    <xf numFmtId="178" fontId="15" fillId="4" borderId="0" xfId="0" applyNumberFormat="1" applyFont="1" applyFill="1" applyAlignment="1">
      <alignment horizontal="right"/>
    </xf>
    <xf numFmtId="38" fontId="15" fillId="4" borderId="0" xfId="2" applyFont="1" applyFill="1" applyBorder="1"/>
    <xf numFmtId="14" fontId="15" fillId="4" borderId="0" xfId="0" applyNumberFormat="1" applyFont="1" applyFill="1" applyAlignment="1">
      <alignment horizontal="centerContinuous" vertical="center"/>
    </xf>
    <xf numFmtId="0" fontId="15" fillId="2" borderId="0" xfId="0" applyFont="1" applyFill="1" applyAlignment="1">
      <alignment horizontal="left" vertical="top" wrapText="1"/>
    </xf>
    <xf numFmtId="180" fontId="15" fillId="2" borderId="1" xfId="2" applyNumberFormat="1" applyFont="1" applyFill="1" applyBorder="1"/>
    <xf numFmtId="181" fontId="15" fillId="2" borderId="1" xfId="2" applyNumberFormat="1" applyFont="1" applyFill="1" applyBorder="1" applyAlignment="1">
      <alignment horizontal="right"/>
    </xf>
    <xf numFmtId="182" fontId="15" fillId="2" borderId="1" xfId="2" applyNumberFormat="1" applyFont="1" applyFill="1" applyBorder="1" applyAlignment="1">
      <alignment horizontal="right"/>
    </xf>
    <xf numFmtId="181" fontId="15" fillId="2" borderId="1" xfId="0" applyNumberFormat="1" applyFont="1" applyFill="1" applyBorder="1" applyAlignment="1">
      <alignment horizontal="right"/>
    </xf>
    <xf numFmtId="181" fontId="15" fillId="2" borderId="1" xfId="2" applyNumberFormat="1" applyFont="1" applyFill="1" applyBorder="1"/>
    <xf numFmtId="191" fontId="15" fillId="2" borderId="1" xfId="0" applyNumberFormat="1" applyFont="1" applyFill="1" applyBorder="1" applyAlignment="1">
      <alignment horizontal="right"/>
    </xf>
    <xf numFmtId="41" fontId="15" fillId="2" borderId="1" xfId="2" applyNumberFormat="1" applyFont="1" applyFill="1" applyBorder="1" applyAlignment="1">
      <alignment horizontal="right"/>
    </xf>
    <xf numFmtId="0" fontId="19" fillId="2" borderId="8" xfId="0" applyFont="1" applyFill="1" applyBorder="1" applyAlignment="1">
      <alignment horizontal="left" vertical="center" wrapText="1"/>
    </xf>
    <xf numFmtId="186" fontId="18" fillId="2" borderId="8" xfId="0" applyNumberFormat="1" applyFont="1" applyFill="1" applyBorder="1" applyAlignment="1">
      <alignment horizontal="right" vertical="center" wrapText="1"/>
    </xf>
    <xf numFmtId="181" fontId="15" fillId="2" borderId="0" xfId="2" applyNumberFormat="1" applyFont="1" applyFill="1" applyBorder="1" applyAlignment="1">
      <alignment horizontal="right"/>
    </xf>
    <xf numFmtId="181" fontId="15" fillId="2" borderId="0" xfId="0" applyNumberFormat="1" applyFont="1" applyFill="1" applyAlignment="1">
      <alignment horizontal="right"/>
    </xf>
    <xf numFmtId="0" fontId="15" fillId="2" borderId="2" xfId="0" applyFont="1" applyFill="1" applyBorder="1" applyAlignment="1">
      <alignment horizontal="right" vertical="center"/>
    </xf>
    <xf numFmtId="181" fontId="15" fillId="2" borderId="2" xfId="0" applyNumberFormat="1" applyFont="1" applyFill="1" applyBorder="1" applyAlignment="1">
      <alignment horizontal="right"/>
    </xf>
    <xf numFmtId="181" fontId="15" fillId="2" borderId="2" xfId="2" applyNumberFormat="1" applyFont="1" applyFill="1" applyBorder="1" applyAlignment="1">
      <alignment horizontal="right"/>
    </xf>
    <xf numFmtId="183" fontId="15" fillId="2" borderId="2" xfId="2" applyNumberFormat="1" applyFont="1" applyFill="1" applyBorder="1" applyAlignment="1">
      <alignment horizontal="right"/>
    </xf>
    <xf numFmtId="181" fontId="15" fillId="2" borderId="2" xfId="2" applyNumberFormat="1" applyFont="1" applyFill="1" applyBorder="1"/>
    <xf numFmtId="0" fontId="19" fillId="2" borderId="2" xfId="0" applyFont="1" applyFill="1" applyBorder="1" applyAlignment="1">
      <alignment horizontal="left" vertical="center" indent="1"/>
    </xf>
    <xf numFmtId="182" fontId="15" fillId="2" borderId="2" xfId="2" applyNumberFormat="1" applyFont="1" applyFill="1" applyBorder="1" applyAlignment="1">
      <alignment horizontal="right"/>
    </xf>
    <xf numFmtId="183" fontId="15" fillId="2" borderId="2" xfId="0" applyNumberFormat="1" applyFont="1" applyFill="1" applyBorder="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90" fontId="15" fillId="2" borderId="0" xfId="0" applyNumberFormat="1" applyFont="1" applyFill="1" applyAlignment="1">
      <alignment horizontal="right"/>
    </xf>
    <xf numFmtId="0" fontId="19" fillId="2" borderId="8" xfId="0" applyFont="1" applyFill="1" applyBorder="1" applyAlignment="1">
      <alignment horizontal="left" wrapText="1"/>
    </xf>
    <xf numFmtId="186" fontId="15" fillId="2" borderId="8" xfId="0" applyNumberFormat="1" applyFont="1" applyFill="1" applyBorder="1" applyAlignment="1">
      <alignment horizontal="right" wrapText="1"/>
    </xf>
    <xf numFmtId="180" fontId="15" fillId="2" borderId="8" xfId="2" applyNumberFormat="1" applyFont="1" applyFill="1" applyBorder="1" applyAlignment="1"/>
    <xf numFmtId="0" fontId="19" fillId="2" borderId="2" xfId="0" applyFont="1" applyFill="1" applyBorder="1" applyAlignment="1">
      <alignment horizontal="left"/>
    </xf>
    <xf numFmtId="0" fontId="15" fillId="2" borderId="2" xfId="0" applyFont="1" applyFill="1" applyBorder="1" applyAlignment="1">
      <alignment horizontal="right"/>
    </xf>
    <xf numFmtId="182" fontId="15" fillId="2" borderId="2" xfId="2" applyNumberFormat="1" applyFont="1" applyFill="1" applyBorder="1" applyAlignment="1"/>
    <xf numFmtId="0" fontId="17" fillId="2" borderId="0" xfId="0" applyFont="1" applyFill="1" applyAlignment="1">
      <alignment horizontal="left" wrapText="1"/>
    </xf>
    <xf numFmtId="181" fontId="15" fillId="2" borderId="0" xfId="2" applyNumberFormat="1" applyFont="1" applyFill="1" applyBorder="1" applyAlignment="1"/>
    <xf numFmtId="0" fontId="19" fillId="2" borderId="2" xfId="0" applyFont="1" applyFill="1" applyBorder="1" applyAlignment="1">
      <alignment horizontal="left" wrapText="1"/>
    </xf>
    <xf numFmtId="181" fontId="15" fillId="2" borderId="2" xfId="2" applyNumberFormat="1" applyFont="1" applyFill="1" applyBorder="1" applyAlignment="1"/>
    <xf numFmtId="0" fontId="19" fillId="2" borderId="0" xfId="0" applyFont="1" applyFill="1" applyAlignment="1">
      <alignment horizontal="left" wrapText="1"/>
    </xf>
    <xf numFmtId="183" fontId="15" fillId="2" borderId="2" xfId="2" applyNumberFormat="1" applyFont="1" applyFill="1" applyBorder="1" applyAlignment="1"/>
    <xf numFmtId="190" fontId="15" fillId="2" borderId="0" xfId="2" applyNumberFormat="1" applyFont="1" applyFill="1" applyBorder="1" applyAlignment="1"/>
    <xf numFmtId="0" fontId="15" fillId="2" borderId="1" xfId="0" applyFont="1" applyFill="1" applyBorder="1" applyAlignment="1">
      <alignment horizontal="left" wrapText="1"/>
    </xf>
    <xf numFmtId="0" fontId="15" fillId="2" borderId="1" xfId="0" applyFont="1" applyFill="1" applyBorder="1" applyAlignment="1">
      <alignment horizontal="right" wrapText="1"/>
    </xf>
    <xf numFmtId="180" fontId="15" fillId="2" borderId="1" xfId="2" applyNumberFormat="1" applyFont="1" applyFill="1" applyBorder="1" applyAlignment="1"/>
    <xf numFmtId="0" fontId="27" fillId="2" borderId="1" xfId="0" applyFont="1" applyFill="1" applyBorder="1" applyAlignment="1">
      <alignment horizontal="left" wrapText="1"/>
    </xf>
    <xf numFmtId="0" fontId="19" fillId="2" borderId="1" xfId="0" applyFont="1" applyFill="1" applyBorder="1" applyAlignment="1">
      <alignment horizontal="left" wrapText="1"/>
    </xf>
    <xf numFmtId="186" fontId="15" fillId="2" borderId="1" xfId="0" applyNumberFormat="1" applyFont="1" applyFill="1" applyBorder="1" applyAlignment="1">
      <alignment horizontal="right" wrapText="1"/>
    </xf>
    <xf numFmtId="186" fontId="18" fillId="2" borderId="1" xfId="0" applyNumberFormat="1" applyFont="1" applyFill="1" applyBorder="1" applyAlignment="1">
      <alignment horizontal="right" wrapText="1"/>
    </xf>
    <xf numFmtId="0" fontId="15" fillId="2" borderId="1" xfId="0" applyFont="1" applyFill="1" applyBorder="1" applyAlignment="1">
      <alignment horizontal="right"/>
    </xf>
    <xf numFmtId="0" fontId="17" fillId="2" borderId="1" xfId="0" applyFont="1" applyFill="1" applyBorder="1" applyAlignment="1">
      <alignment horizontal="left" wrapText="1"/>
    </xf>
    <xf numFmtId="0" fontId="18" fillId="2" borderId="1" xfId="0" applyFont="1" applyFill="1" applyBorder="1" applyAlignment="1">
      <alignment horizontal="right" wrapText="1"/>
    </xf>
    <xf numFmtId="0" fontId="17" fillId="2" borderId="1" xfId="0" applyFont="1" applyFill="1" applyBorder="1" applyAlignment="1">
      <alignment horizontal="right" wrapText="1"/>
    </xf>
    <xf numFmtId="41" fontId="15" fillId="2" borderId="1" xfId="2" applyNumberFormat="1" applyFont="1" applyFill="1" applyBorder="1"/>
    <xf numFmtId="189" fontId="15" fillId="2" borderId="1" xfId="2" applyNumberFormat="1" applyFont="1" applyFill="1" applyBorder="1" applyAlignment="1">
      <alignment horizontal="right"/>
    </xf>
    <xf numFmtId="187" fontId="15" fillId="2" borderId="1" xfId="2" applyNumberFormat="1" applyFont="1" applyFill="1" applyBorder="1"/>
    <xf numFmtId="188" fontId="15" fillId="2" borderId="1" xfId="2" applyNumberFormat="1" applyFont="1" applyFill="1" applyBorder="1"/>
    <xf numFmtId="187" fontId="15" fillId="2" borderId="1" xfId="2" applyNumberFormat="1" applyFont="1" applyFill="1" applyBorder="1" applyAlignment="1">
      <alignment horizontal="right"/>
    </xf>
    <xf numFmtId="192" fontId="15" fillId="2" borderId="1" xfId="2" applyNumberFormat="1" applyFont="1" applyFill="1" applyBorder="1" applyAlignment="1">
      <alignment horizontal="right"/>
    </xf>
    <xf numFmtId="0" fontId="15" fillId="2" borderId="1" xfId="0" applyFont="1" applyFill="1" applyBorder="1"/>
    <xf numFmtId="185" fontId="15" fillId="2" borderId="0" xfId="0" applyNumberFormat="1" applyFont="1" applyFill="1"/>
    <xf numFmtId="185" fontId="15" fillId="2" borderId="0" xfId="0" applyNumberFormat="1" applyFont="1" applyFill="1" applyAlignment="1">
      <alignment horizontal="right"/>
    </xf>
    <xf numFmtId="180" fontId="15" fillId="2" borderId="1" xfId="2" applyNumberFormat="1" applyFont="1" applyFill="1" applyBorder="1" applyAlignment="1">
      <alignment horizontal="right"/>
    </xf>
    <xf numFmtId="41" fontId="15" fillId="0" borderId="1" xfId="2" applyNumberFormat="1" applyFont="1" applyFill="1" applyBorder="1" applyAlignment="1">
      <alignment horizontal="right"/>
    </xf>
    <xf numFmtId="182" fontId="15" fillId="0" borderId="1" xfId="2" applyNumberFormat="1" applyFont="1" applyFill="1" applyBorder="1" applyAlignment="1">
      <alignment horizontal="right"/>
    </xf>
    <xf numFmtId="180" fontId="15" fillId="2" borderId="1" xfId="0" applyNumberFormat="1" applyFont="1" applyFill="1" applyBorder="1" applyAlignment="1">
      <alignment horizontal="right" wrapText="1"/>
    </xf>
    <xf numFmtId="0" fontId="19" fillId="2" borderId="1" xfId="0" applyFont="1" applyFill="1" applyBorder="1" applyAlignment="1">
      <alignment horizontal="right" wrapText="1"/>
    </xf>
    <xf numFmtId="186" fontId="18" fillId="2" borderId="8" xfId="0" applyNumberFormat="1" applyFont="1" applyFill="1" applyBorder="1" applyAlignment="1">
      <alignment horizontal="right" wrapText="1"/>
    </xf>
    <xf numFmtId="186" fontId="18" fillId="2" borderId="2" xfId="0" applyNumberFormat="1" applyFont="1" applyFill="1" applyBorder="1" applyAlignment="1">
      <alignment horizontal="right" wrapText="1"/>
    </xf>
    <xf numFmtId="180" fontId="15" fillId="2" borderId="2" xfId="2" applyNumberFormat="1" applyFont="1" applyFill="1" applyBorder="1" applyAlignment="1"/>
    <xf numFmtId="0" fontId="19" fillId="2" borderId="2" xfId="0" applyFont="1" applyFill="1" applyBorder="1" applyAlignment="1">
      <alignment horizontal="left" wrapText="1" indent="1"/>
    </xf>
    <xf numFmtId="187" fontId="15" fillId="0" borderId="1" xfId="2" applyNumberFormat="1" applyFont="1" applyFill="1" applyBorder="1"/>
    <xf numFmtId="180" fontId="15" fillId="2" borderId="0" xfId="2" applyNumberFormat="1" applyFont="1" applyFill="1" applyBorder="1" applyAlignment="1"/>
    <xf numFmtId="49" fontId="20" fillId="2" borderId="0" xfId="0" applyNumberFormat="1" applyFont="1" applyFill="1"/>
    <xf numFmtId="0" fontId="20" fillId="2" borderId="0" xfId="0" applyFont="1" applyFill="1" applyAlignment="1">
      <alignment vertical="center"/>
    </xf>
    <xf numFmtId="0" fontId="20" fillId="2" borderId="0" xfId="0" applyFont="1" applyFill="1"/>
    <xf numFmtId="0" fontId="20" fillId="2" borderId="0" xfId="0" applyFont="1" applyFill="1" applyAlignment="1">
      <alignment vertical="center" wrapText="1"/>
    </xf>
    <xf numFmtId="49" fontId="20" fillId="2" borderId="0" xfId="0" applyNumberFormat="1" applyFont="1" applyFill="1" applyAlignment="1">
      <alignment horizontal="right" vertical="top" wrapText="1"/>
    </xf>
    <xf numFmtId="0" fontId="20" fillId="2" borderId="0" xfId="0" applyFont="1" applyFill="1" applyAlignment="1">
      <alignment vertical="top" wrapText="1"/>
    </xf>
    <xf numFmtId="49" fontId="20" fillId="0" borderId="0" xfId="0" applyNumberFormat="1" applyFont="1" applyAlignment="1">
      <alignment horizontal="right" vertical="top" wrapText="1"/>
    </xf>
    <xf numFmtId="0" fontId="20" fillId="0" borderId="0" xfId="0" applyFont="1" applyAlignment="1">
      <alignment vertical="top" wrapText="1"/>
    </xf>
    <xf numFmtId="0" fontId="20" fillId="0" borderId="0" xfId="0" applyFont="1" applyAlignment="1">
      <alignment vertical="center"/>
    </xf>
    <xf numFmtId="49" fontId="20" fillId="2" borderId="0" xfId="0" applyNumberFormat="1" applyFont="1" applyFill="1" applyAlignment="1">
      <alignment vertical="center"/>
    </xf>
    <xf numFmtId="0" fontId="15" fillId="0" borderId="0" xfId="0" applyFont="1"/>
    <xf numFmtId="183" fontId="15" fillId="2" borderId="0" xfId="0" applyNumberFormat="1" applyFont="1" applyFill="1" applyAlignment="1">
      <alignment horizontal="right"/>
    </xf>
    <xf numFmtId="183" fontId="15" fillId="2" borderId="0" xfId="0" applyNumberFormat="1" applyFont="1" applyFill="1" applyAlignment="1">
      <alignment horizontal="right" vertical="center"/>
    </xf>
    <xf numFmtId="183" fontId="15" fillId="2" borderId="0" xfId="2" applyNumberFormat="1" applyFont="1" applyFill="1" applyBorder="1"/>
    <xf numFmtId="41" fontId="15" fillId="2" borderId="8" xfId="2" applyNumberFormat="1" applyFont="1" applyFill="1" applyBorder="1" applyAlignment="1">
      <alignment horizontal="right"/>
    </xf>
    <xf numFmtId="183" fontId="15" fillId="3" borderId="2" xfId="0" applyNumberFormat="1" applyFont="1" applyFill="1" applyBorder="1" applyAlignment="1">
      <alignment horizontal="right"/>
    </xf>
    <xf numFmtId="189" fontId="15" fillId="2" borderId="8" xfId="2" applyNumberFormat="1" applyFont="1" applyFill="1" applyBorder="1" applyAlignment="1">
      <alignment horizontal="right"/>
    </xf>
    <xf numFmtId="186" fontId="19" fillId="2" borderId="8" xfId="0" applyNumberFormat="1" applyFont="1" applyFill="1" applyBorder="1" applyAlignment="1">
      <alignment horizontal="right" wrapText="1"/>
    </xf>
    <xf numFmtId="186" fontId="17" fillId="2" borderId="1" xfId="0" applyNumberFormat="1" applyFont="1" applyFill="1" applyBorder="1" applyAlignment="1">
      <alignment horizontal="right" wrapText="1"/>
    </xf>
    <xf numFmtId="0" fontId="15" fillId="2" borderId="1" xfId="0" applyFont="1" applyFill="1" applyBorder="1" applyAlignment="1">
      <alignment wrapText="1"/>
    </xf>
    <xf numFmtId="0" fontId="17" fillId="2" borderId="1" xfId="0" applyFont="1" applyFill="1" applyBorder="1" applyAlignment="1">
      <alignment wrapText="1"/>
    </xf>
    <xf numFmtId="180" fontId="15" fillId="0" borderId="1" xfId="2" applyNumberFormat="1" applyFont="1" applyFill="1" applyBorder="1" applyAlignment="1"/>
    <xf numFmtId="0" fontId="19" fillId="2" borderId="1" xfId="0" applyFont="1" applyFill="1" applyBorder="1" applyAlignment="1">
      <alignment wrapText="1"/>
    </xf>
    <xf numFmtId="0" fontId="19" fillId="2" borderId="2" xfId="0" applyFont="1" applyFill="1" applyBorder="1" applyAlignment="1">
      <alignment horizontal="left" indent="1"/>
    </xf>
    <xf numFmtId="0" fontId="19" fillId="0" borderId="1" xfId="0" applyFont="1" applyBorder="1" applyAlignment="1">
      <alignment wrapText="1"/>
    </xf>
    <xf numFmtId="0" fontId="15" fillId="2" borderId="0" xfId="0" applyFont="1" applyFill="1" applyAlignment="1">
      <alignment horizontal="left" vertical="top"/>
    </xf>
    <xf numFmtId="0" fontId="17" fillId="2" borderId="0" xfId="0" applyFont="1" applyFill="1" applyAlignment="1">
      <alignment horizontal="left" vertical="top" wrapText="1"/>
    </xf>
    <xf numFmtId="0" fontId="29" fillId="2" borderId="0" xfId="0" applyFont="1" applyFill="1" applyAlignment="1">
      <alignment horizontal="left" vertical="top" wrapText="1"/>
    </xf>
    <xf numFmtId="0" fontId="15" fillId="2" borderId="0" xfId="0" quotePrefix="1" applyFont="1" applyFill="1" applyAlignment="1">
      <alignment horizontal="right" vertical="top"/>
    </xf>
    <xf numFmtId="0" fontId="18"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Alignment="1">
      <alignment horizontal="left" vertical="center"/>
    </xf>
    <xf numFmtId="0" fontId="15" fillId="2" borderId="0" xfId="0" applyFont="1" applyFill="1" applyAlignment="1">
      <alignment horizontal="centerContinuous" vertical="center"/>
    </xf>
    <xf numFmtId="0" fontId="15" fillId="2" borderId="0" xfId="0" applyFont="1" applyFill="1" applyAlignment="1">
      <alignment horizontal="center"/>
    </xf>
    <xf numFmtId="178" fontId="15" fillId="2" borderId="0" xfId="0" applyNumberFormat="1" applyFont="1" applyFill="1"/>
    <xf numFmtId="177" fontId="15" fillId="2" borderId="0" xfId="2" applyNumberFormat="1" applyFont="1" applyFill="1" applyBorder="1"/>
    <xf numFmtId="0" fontId="15" fillId="2" borderId="0" xfId="0" applyFont="1" applyFill="1" applyAlignment="1">
      <alignment wrapText="1"/>
    </xf>
    <xf numFmtId="38" fontId="15" fillId="2" borderId="0" xfId="0" applyNumberFormat="1" applyFont="1" applyFill="1"/>
    <xf numFmtId="38" fontId="15" fillId="2" borderId="0" xfId="2" applyFont="1" applyFill="1"/>
    <xf numFmtId="0" fontId="15" fillId="2" borderId="0" xfId="0" applyFont="1" applyFill="1" applyAlignment="1">
      <alignment horizontal="distributed"/>
    </xf>
    <xf numFmtId="38" fontId="15" fillId="2" borderId="0" xfId="2" applyFont="1" applyFill="1" applyBorder="1"/>
    <xf numFmtId="176" fontId="15" fillId="2" borderId="0" xfId="2" applyNumberFormat="1" applyFont="1" applyFill="1" applyBorder="1"/>
    <xf numFmtId="178" fontId="15" fillId="2" borderId="0" xfId="0" applyNumberFormat="1" applyFont="1" applyFill="1" applyAlignment="1">
      <alignment horizontal="right"/>
    </xf>
    <xf numFmtId="14" fontId="15" fillId="2" borderId="0" xfId="0" applyNumberFormat="1" applyFont="1" applyFill="1" applyAlignment="1">
      <alignment horizontal="centerContinuous" vertical="center"/>
    </xf>
    <xf numFmtId="180" fontId="15" fillId="2" borderId="0" xfId="2" applyNumberFormat="1" applyFont="1" applyFill="1" applyBorder="1"/>
    <xf numFmtId="0" fontId="7" fillId="4" borderId="0" xfId="3" applyFont="1" applyFill="1" applyAlignment="1">
      <alignment horizontal="right" wrapText="1"/>
    </xf>
    <xf numFmtId="0" fontId="7" fillId="4" borderId="0" xfId="3" applyFont="1" applyFill="1" applyAlignment="1">
      <alignment wrapText="1"/>
    </xf>
    <xf numFmtId="0" fontId="15" fillId="4" borderId="0" xfId="0" applyFont="1" applyFill="1" applyAlignment="1">
      <alignment vertical="top" wrapText="1"/>
    </xf>
    <xf numFmtId="49" fontId="15" fillId="4" borderId="0" xfId="0" applyNumberFormat="1" applyFont="1" applyFill="1" applyAlignment="1">
      <alignment vertical="top" wrapText="1"/>
    </xf>
    <xf numFmtId="49" fontId="15" fillId="4" borderId="0" xfId="0" applyNumberFormat="1" applyFont="1" applyFill="1" applyAlignment="1">
      <alignment vertical="top"/>
    </xf>
    <xf numFmtId="49" fontId="15" fillId="2" borderId="0" xfId="0" applyNumberFormat="1" applyFont="1" applyFill="1" applyAlignment="1">
      <alignment vertical="top"/>
    </xf>
    <xf numFmtId="49" fontId="15" fillId="4" borderId="0" xfId="0" applyNumberFormat="1" applyFont="1" applyFill="1" applyAlignment="1">
      <alignment horizontal="center" vertical="top"/>
    </xf>
    <xf numFmtId="49" fontId="7" fillId="4" borderId="0" xfId="0" applyNumberFormat="1" applyFont="1" applyFill="1" applyAlignment="1">
      <alignment vertical="top"/>
    </xf>
    <xf numFmtId="0" fontId="12" fillId="4" borderId="0" xfId="0" applyFont="1" applyFill="1" applyAlignment="1">
      <alignment horizontal="left" vertical="top" wrapText="1"/>
    </xf>
    <xf numFmtId="0" fontId="8" fillId="4" borderId="0" xfId="0" applyFont="1" applyFill="1" applyAlignment="1">
      <alignment horizontal="left" vertical="top" wrapText="1"/>
    </xf>
    <xf numFmtId="0" fontId="15" fillId="2" borderId="0" xfId="3" applyFont="1" applyFill="1" applyAlignment="1">
      <alignment horizontal="right" wrapText="1"/>
    </xf>
    <xf numFmtId="180" fontId="15" fillId="2" borderId="0" xfId="0" applyNumberFormat="1" applyFont="1" applyFill="1"/>
    <xf numFmtId="180" fontId="15" fillId="2" borderId="2" xfId="2" applyNumberFormat="1" applyFont="1" applyFill="1" applyBorder="1"/>
    <xf numFmtId="0" fontId="15" fillId="0" borderId="0" xfId="0" applyFont="1" applyAlignment="1">
      <alignment horizontal="left"/>
    </xf>
    <xf numFmtId="41" fontId="15" fillId="2" borderId="0" xfId="2" applyNumberFormat="1" applyFont="1" applyFill="1" applyBorder="1"/>
    <xf numFmtId="0" fontId="15" fillId="3" borderId="0" xfId="0" quotePrefix="1" applyFont="1" applyFill="1" applyAlignment="1">
      <alignment horizontal="left"/>
    </xf>
    <xf numFmtId="0" fontId="15" fillId="3" borderId="0" xfId="0" applyFont="1" applyFill="1"/>
    <xf numFmtId="0" fontId="15" fillId="3" borderId="0" xfId="0" applyFont="1" applyFill="1" applyAlignment="1">
      <alignment horizontal="left"/>
    </xf>
    <xf numFmtId="0" fontId="33" fillId="4" borderId="0" xfId="0" applyFont="1" applyFill="1" applyAlignment="1">
      <alignment horizontal="distributed"/>
    </xf>
    <xf numFmtId="176" fontId="33" fillId="4" borderId="0" xfId="2" applyNumberFormat="1" applyFont="1" applyFill="1" applyBorder="1"/>
    <xf numFmtId="0" fontId="17" fillId="4" borderId="0" xfId="3" applyFont="1" applyFill="1" applyAlignment="1">
      <alignment horizontal="right" wrapText="1"/>
    </xf>
    <xf numFmtId="0" fontId="15" fillId="4" borderId="0" xfId="3" applyFont="1" applyFill="1" applyAlignment="1">
      <alignment horizontal="right" wrapText="1"/>
    </xf>
    <xf numFmtId="186" fontId="15" fillId="2" borderId="2" xfId="0" applyNumberFormat="1" applyFont="1" applyFill="1" applyBorder="1" applyAlignment="1">
      <alignment horizontal="right" wrapText="1"/>
    </xf>
    <xf numFmtId="0" fontId="15" fillId="2" borderId="8" xfId="0" applyFont="1" applyFill="1" applyBorder="1" applyAlignment="1">
      <alignment horizontal="left" shrinkToFit="1"/>
    </xf>
    <xf numFmtId="0" fontId="15" fillId="2" borderId="2" xfId="0" applyFont="1" applyFill="1" applyBorder="1" applyAlignment="1">
      <alignment horizontal="left" shrinkToFit="1"/>
    </xf>
    <xf numFmtId="0" fontId="15" fillId="2" borderId="0" xfId="0" applyFont="1" applyFill="1" applyAlignment="1">
      <alignment horizontal="left" shrinkToFit="1"/>
    </xf>
    <xf numFmtId="0" fontId="15" fillId="2" borderId="1" xfId="0" applyFont="1" applyFill="1" applyBorder="1" applyAlignment="1">
      <alignment horizontal="left" shrinkToFit="1"/>
    </xf>
    <xf numFmtId="0" fontId="15" fillId="2" borderId="2" xfId="0" applyFont="1" applyFill="1" applyBorder="1" applyAlignment="1">
      <alignment horizontal="left" indent="1" shrinkToFit="1"/>
    </xf>
    <xf numFmtId="0" fontId="15" fillId="2" borderId="2" xfId="0" applyFont="1" applyFill="1" applyBorder="1" applyAlignment="1">
      <alignment horizontal="left" vertical="center" shrinkToFit="1"/>
    </xf>
    <xf numFmtId="0" fontId="15" fillId="2" borderId="2" xfId="0" applyFont="1" applyFill="1" applyBorder="1" applyAlignment="1">
      <alignment horizontal="right" vertical="center" shrinkToFit="1"/>
    </xf>
    <xf numFmtId="0" fontId="15" fillId="2" borderId="8" xfId="0" applyFont="1" applyFill="1" applyBorder="1" applyAlignment="1">
      <alignment horizontal="left" vertical="center" shrinkToFit="1"/>
    </xf>
    <xf numFmtId="186" fontId="15" fillId="2" borderId="8" xfId="0" applyNumberFormat="1" applyFont="1" applyFill="1" applyBorder="1" applyAlignment="1">
      <alignment horizontal="right" vertical="center" shrinkToFit="1"/>
    </xf>
    <xf numFmtId="0" fontId="15" fillId="2" borderId="0" xfId="0" applyFont="1" applyFill="1" applyAlignment="1">
      <alignment horizontal="right" shrinkToFit="1"/>
    </xf>
    <xf numFmtId="0" fontId="15" fillId="2" borderId="2" xfId="0" applyFont="1" applyFill="1" applyBorder="1" applyAlignment="1">
      <alignment horizontal="right" shrinkToFit="1"/>
    </xf>
    <xf numFmtId="186" fontId="15" fillId="2" borderId="8" xfId="0" applyNumberFormat="1" applyFont="1" applyFill="1" applyBorder="1" applyAlignment="1">
      <alignment horizontal="right" shrinkToFit="1"/>
    </xf>
    <xf numFmtId="186" fontId="15" fillId="2" borderId="1" xfId="0" applyNumberFormat="1" applyFont="1" applyFill="1" applyBorder="1" applyAlignment="1">
      <alignment horizontal="right" shrinkToFit="1"/>
    </xf>
    <xf numFmtId="0" fontId="15" fillId="2" borderId="1" xfId="0" applyFont="1" applyFill="1" applyBorder="1" applyAlignment="1">
      <alignment horizontal="right" shrinkToFit="1"/>
    </xf>
    <xf numFmtId="0" fontId="15" fillId="2" borderId="1" xfId="0" applyFont="1" applyFill="1" applyBorder="1" applyAlignment="1">
      <alignment shrinkToFit="1"/>
    </xf>
    <xf numFmtId="0" fontId="15" fillId="0" borderId="1" xfId="0" applyFont="1" applyBorder="1" applyAlignment="1">
      <alignment shrinkToFit="1"/>
    </xf>
    <xf numFmtId="0" fontId="33" fillId="2" borderId="1" xfId="0" applyFont="1" applyFill="1" applyBorder="1" applyAlignment="1">
      <alignment wrapText="1"/>
    </xf>
    <xf numFmtId="186" fontId="15" fillId="2" borderId="0" xfId="0" applyNumberFormat="1" applyFont="1" applyFill="1" applyAlignment="1">
      <alignment horizontal="right" wrapText="1"/>
    </xf>
    <xf numFmtId="0" fontId="15" fillId="2" borderId="7" xfId="0" applyFont="1" applyFill="1" applyBorder="1"/>
    <xf numFmtId="180" fontId="20" fillId="7" borderId="6" xfId="2" applyNumberFormat="1" applyFont="1" applyFill="1" applyBorder="1"/>
    <xf numFmtId="181" fontId="20" fillId="7" borderId="3" xfId="2" applyNumberFormat="1" applyFont="1" applyFill="1" applyBorder="1"/>
    <xf numFmtId="180" fontId="20" fillId="4" borderId="6" xfId="2" applyNumberFormat="1" applyFont="1" applyFill="1" applyBorder="1"/>
    <xf numFmtId="181" fontId="20" fillId="5" borderId="3" xfId="2" applyNumberFormat="1" applyFont="1" applyFill="1" applyBorder="1"/>
    <xf numFmtId="181" fontId="20" fillId="5" borderId="3" xfId="2" applyNumberFormat="1" applyFont="1" applyFill="1" applyBorder="1" applyAlignment="1">
      <alignment horizontal="right"/>
    </xf>
    <xf numFmtId="181" fontId="15" fillId="4" borderId="0" xfId="2" applyNumberFormat="1" applyFont="1" applyFill="1" applyBorder="1"/>
    <xf numFmtId="181" fontId="15" fillId="5" borderId="0" xfId="2" applyNumberFormat="1" applyFont="1" applyFill="1" applyBorder="1"/>
    <xf numFmtId="181" fontId="15" fillId="0" borderId="0" xfId="2" applyNumberFormat="1" applyFont="1" applyFill="1" applyBorder="1"/>
    <xf numFmtId="181" fontId="15" fillId="2" borderId="0" xfId="2" applyNumberFormat="1" applyFont="1" applyFill="1" applyBorder="1"/>
    <xf numFmtId="42" fontId="15" fillId="2" borderId="0" xfId="2" applyNumberFormat="1" applyFont="1" applyFill="1" applyBorder="1" applyAlignment="1">
      <alignment horizontal="right"/>
    </xf>
    <xf numFmtId="41" fontId="15" fillId="2" borderId="0" xfId="2" applyNumberFormat="1" applyFont="1" applyFill="1" applyBorder="1" applyAlignment="1">
      <alignment horizontal="right"/>
    </xf>
    <xf numFmtId="183" fontId="15" fillId="4" borderId="0" xfId="2" applyNumberFormat="1" applyFont="1" applyFill="1" applyBorder="1" applyAlignment="1">
      <alignment horizontal="right"/>
    </xf>
    <xf numFmtId="181" fontId="15" fillId="5" borderId="0" xfId="2" applyNumberFormat="1" applyFont="1" applyFill="1" applyBorder="1" applyAlignment="1">
      <alignment horizontal="right"/>
    </xf>
    <xf numFmtId="0" fontId="15" fillId="2" borderId="0" xfId="3" applyFont="1" applyFill="1"/>
    <xf numFmtId="0" fontId="15" fillId="0" borderId="0" xfId="0" applyFont="1" applyAlignment="1">
      <alignment vertical="top" wrapText="1"/>
    </xf>
    <xf numFmtId="0" fontId="27" fillId="2" borderId="0" xfId="3" applyFont="1" applyFill="1"/>
    <xf numFmtId="0" fontId="15" fillId="2" borderId="0" xfId="3" applyFont="1" applyFill="1" applyAlignment="1">
      <alignment horizontal="left" wrapText="1"/>
    </xf>
    <xf numFmtId="41" fontId="15" fillId="2" borderId="0" xfId="3" applyNumberFormat="1" applyFont="1" applyFill="1"/>
    <xf numFmtId="0" fontId="17" fillId="2" borderId="0" xfId="0" applyFont="1" applyFill="1" applyAlignment="1">
      <alignment horizontal="left" vertical="center" wrapText="1"/>
    </xf>
    <xf numFmtId="0" fontId="15" fillId="2" borderId="0" xfId="0" applyFont="1" applyFill="1" applyAlignment="1">
      <alignment horizontal="center" vertical="center"/>
    </xf>
    <xf numFmtId="0" fontId="15" fillId="2" borderId="0" xfId="0" applyFont="1" applyFill="1" applyAlignment="1">
      <alignment horizontal="right" vertical="center" wrapText="1"/>
    </xf>
    <xf numFmtId="182" fontId="15" fillId="2" borderId="2" xfId="2" applyNumberFormat="1" applyFont="1" applyFill="1" applyBorder="1"/>
    <xf numFmtId="183" fontId="15" fillId="2" borderId="2" xfId="2" applyNumberFormat="1" applyFont="1" applyFill="1" applyBorder="1"/>
    <xf numFmtId="181" fontId="15" fillId="3" borderId="0" xfId="2" applyNumberFormat="1" applyFont="1" applyFill="1" applyBorder="1"/>
    <xf numFmtId="190" fontId="15" fillId="2" borderId="0" xfId="2" applyNumberFormat="1" applyFont="1" applyFill="1" applyBorder="1"/>
    <xf numFmtId="190" fontId="15" fillId="2" borderId="0" xfId="2" applyNumberFormat="1" applyFont="1" applyFill="1" applyBorder="1" applyAlignment="1">
      <alignment horizontal="right"/>
    </xf>
    <xf numFmtId="180" fontId="15" fillId="2" borderId="8" xfId="2" applyNumberFormat="1" applyFont="1" applyFill="1" applyBorder="1"/>
    <xf numFmtId="180" fontId="15" fillId="0" borderId="2" xfId="2" applyNumberFormat="1" applyFont="1" applyFill="1" applyBorder="1"/>
    <xf numFmtId="42" fontId="15" fillId="0" borderId="2" xfId="2" applyNumberFormat="1" applyFont="1" applyFill="1" applyBorder="1" applyAlignment="1">
      <alignment horizontal="right"/>
    </xf>
    <xf numFmtId="180" fontId="15" fillId="0" borderId="8" xfId="2" applyNumberFormat="1" applyFont="1" applyFill="1" applyBorder="1"/>
    <xf numFmtId="41" fontId="15" fillId="2" borderId="8" xfId="2" applyNumberFormat="1" applyFont="1" applyFill="1" applyBorder="1"/>
    <xf numFmtId="189" fontId="15" fillId="2" borderId="8" xfId="2" applyNumberFormat="1" applyFont="1" applyFill="1" applyBorder="1"/>
    <xf numFmtId="189" fontId="15" fillId="2" borderId="0" xfId="2" applyNumberFormat="1" applyFont="1" applyFill="1" applyBorder="1"/>
    <xf numFmtId="189" fontId="15" fillId="2" borderId="0" xfId="2" applyNumberFormat="1" applyFont="1" applyFill="1" applyBorder="1" applyAlignment="1">
      <alignment horizontal="right"/>
    </xf>
    <xf numFmtId="0" fontId="15" fillId="0" borderId="0" xfId="3" applyFont="1" applyAlignment="1">
      <alignment horizontal="right" wrapText="1"/>
    </xf>
    <xf numFmtId="0" fontId="15" fillId="2" borderId="9" xfId="0" applyFont="1" applyFill="1" applyBorder="1"/>
    <xf numFmtId="0" fontId="15" fillId="0" borderId="12"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181" fontId="15" fillId="0" borderId="21" xfId="2" applyNumberFormat="1" applyFont="1" applyFill="1" applyBorder="1"/>
    <xf numFmtId="183" fontId="15" fillId="0" borderId="10" xfId="2" applyNumberFormat="1" applyFont="1" applyFill="1" applyBorder="1" applyAlignment="1">
      <alignment horizontal="right"/>
    </xf>
    <xf numFmtId="183" fontId="15" fillId="0" borderId="18" xfId="2" applyNumberFormat="1" applyFont="1" applyFill="1" applyBorder="1" applyAlignment="1">
      <alignment horizontal="right"/>
    </xf>
    <xf numFmtId="183" fontId="15" fillId="0" borderId="10" xfId="2" applyNumberFormat="1" applyFont="1" applyFill="1" applyBorder="1"/>
    <xf numFmtId="181" fontId="15" fillId="0" borderId="10" xfId="2" applyNumberFormat="1" applyFont="1" applyFill="1" applyBorder="1"/>
    <xf numFmtId="181" fontId="15" fillId="0" borderId="18" xfId="2" applyNumberFormat="1" applyFont="1" applyFill="1" applyBorder="1"/>
    <xf numFmtId="183" fontId="15" fillId="0" borderId="23" xfId="2" applyNumberFormat="1" applyFont="1" applyFill="1" applyBorder="1"/>
    <xf numFmtId="181" fontId="15" fillId="0" borderId="23" xfId="2" applyNumberFormat="1" applyFont="1" applyFill="1" applyBorder="1"/>
    <xf numFmtId="183" fontId="15" fillId="0" borderId="24" xfId="2" applyNumberFormat="1" applyFont="1" applyFill="1" applyBorder="1"/>
    <xf numFmtId="183" fontId="15" fillId="0" borderId="25" xfId="2" applyNumberFormat="1" applyFont="1" applyFill="1" applyBorder="1"/>
    <xf numFmtId="181" fontId="15" fillId="0" borderId="25" xfId="2" applyNumberFormat="1" applyFont="1" applyFill="1" applyBorder="1"/>
    <xf numFmtId="181" fontId="15" fillId="0" borderId="26" xfId="2" applyNumberFormat="1" applyFont="1" applyFill="1" applyBorder="1"/>
    <xf numFmtId="41" fontId="15" fillId="0" borderId="25" xfId="2" applyNumberFormat="1" applyFont="1" applyFill="1" applyBorder="1" applyAlignment="1">
      <alignment horizontal="right"/>
    </xf>
    <xf numFmtId="38" fontId="15" fillId="0" borderId="27" xfId="0" applyNumberFormat="1" applyFont="1" applyBorder="1"/>
    <xf numFmtId="0" fontId="15" fillId="0" borderId="28" xfId="0" applyFont="1" applyBorder="1" applyAlignment="1">
      <alignment horizontal="left" wrapText="1"/>
    </xf>
    <xf numFmtId="0" fontId="15" fillId="0" borderId="29" xfId="0" applyFont="1" applyBorder="1" applyAlignment="1">
      <alignment horizontal="left" wrapText="1"/>
    </xf>
    <xf numFmtId="180" fontId="15" fillId="0" borderId="28" xfId="2" applyNumberFormat="1" applyFont="1" applyFill="1" applyBorder="1"/>
    <xf numFmtId="180" fontId="15" fillId="0" borderId="29" xfId="2" applyNumberFormat="1" applyFont="1" applyFill="1" applyBorder="1"/>
    <xf numFmtId="41" fontId="15" fillId="0" borderId="29" xfId="2" applyNumberFormat="1" applyFont="1" applyFill="1" applyBorder="1" applyAlignment="1">
      <alignment horizontal="right"/>
    </xf>
    <xf numFmtId="180" fontId="15" fillId="0" borderId="23" xfId="2" applyNumberFormat="1" applyFont="1" applyFill="1" applyBorder="1"/>
    <xf numFmtId="180" fontId="15" fillId="0" borderId="25" xfId="2" applyNumberFormat="1" applyFont="1" applyFill="1" applyBorder="1"/>
    <xf numFmtId="183" fontId="15" fillId="0" borderId="26" xfId="2" applyNumberFormat="1" applyFont="1" applyFill="1" applyBorder="1"/>
    <xf numFmtId="41" fontId="15" fillId="0" borderId="26" xfId="2" applyNumberFormat="1" applyFont="1" applyFill="1" applyBorder="1" applyAlignment="1">
      <alignment horizontal="right"/>
    </xf>
    <xf numFmtId="0" fontId="15" fillId="0" borderId="31" xfId="0" applyFont="1" applyBorder="1" applyAlignment="1">
      <alignment horizontal="left" wrapText="1"/>
    </xf>
    <xf numFmtId="184" fontId="15" fillId="0" borderId="31" xfId="2" applyNumberFormat="1" applyFont="1" applyFill="1" applyBorder="1"/>
    <xf numFmtId="183" fontId="15" fillId="0" borderId="32" xfId="2" applyNumberFormat="1" applyFont="1" applyFill="1" applyBorder="1" applyAlignment="1">
      <alignment horizontal="right"/>
    </xf>
    <xf numFmtId="183" fontId="15" fillId="0" borderId="33" xfId="2" applyNumberFormat="1" applyFont="1" applyFill="1" applyBorder="1" applyAlignment="1">
      <alignment horizontal="right"/>
    </xf>
    <xf numFmtId="180" fontId="15" fillId="0" borderId="31" xfId="2" applyNumberFormat="1" applyFont="1" applyFill="1" applyBorder="1"/>
    <xf numFmtId="38" fontId="15" fillId="0" borderId="27" xfId="2" applyFont="1" applyFill="1" applyBorder="1"/>
    <xf numFmtId="0" fontId="15" fillId="0" borderId="10" xfId="0" applyFont="1" applyBorder="1" applyAlignment="1">
      <alignment horizontal="left" vertical="center" wrapText="1"/>
    </xf>
    <xf numFmtId="41" fontId="15" fillId="0" borderId="15" xfId="2" applyNumberFormat="1" applyFont="1" applyFill="1" applyBorder="1"/>
    <xf numFmtId="183" fontId="15" fillId="0" borderId="18" xfId="2" applyNumberFormat="1" applyFont="1" applyFill="1" applyBorder="1"/>
    <xf numFmtId="180" fontId="15" fillId="0" borderId="15" xfId="2" applyNumberFormat="1" applyFont="1" applyFill="1" applyBorder="1"/>
    <xf numFmtId="38" fontId="15" fillId="0" borderId="15" xfId="2" applyFont="1" applyFill="1" applyBorder="1"/>
    <xf numFmtId="0" fontId="15" fillId="0" borderId="10" xfId="0" applyFont="1" applyBorder="1" applyAlignment="1">
      <alignment horizontal="left" wrapText="1"/>
    </xf>
    <xf numFmtId="0" fontId="15" fillId="2" borderId="35" xfId="0" applyFont="1" applyFill="1" applyBorder="1"/>
    <xf numFmtId="181" fontId="15" fillId="2" borderId="36" xfId="2" applyNumberFormat="1" applyFont="1" applyFill="1" applyBorder="1"/>
    <xf numFmtId="181" fontId="15" fillId="2" borderId="21" xfId="2" applyNumberFormat="1" applyFont="1" applyFill="1" applyBorder="1"/>
    <xf numFmtId="0" fontId="15" fillId="2" borderId="0" xfId="0" applyFont="1" applyFill="1" applyAlignment="1">
      <alignment horizontal="left" wrapText="1"/>
    </xf>
    <xf numFmtId="187" fontId="15" fillId="2" borderId="0" xfId="2" applyNumberFormat="1" applyFont="1" applyFill="1" applyBorder="1"/>
    <xf numFmtId="2" fontId="15" fillId="2" borderId="0" xfId="0" applyNumberFormat="1" applyFont="1" applyFill="1" applyAlignment="1">
      <alignment horizontal="right"/>
    </xf>
    <xf numFmtId="0" fontId="15" fillId="2" borderId="27" xfId="0" applyFont="1" applyFill="1" applyBorder="1"/>
    <xf numFmtId="0" fontId="15" fillId="2" borderId="10" xfId="0" quotePrefix="1" applyFont="1" applyFill="1" applyBorder="1" applyAlignment="1">
      <alignment horizontal="centerContinuous" vertical="center" wrapText="1"/>
    </xf>
    <xf numFmtId="0" fontId="15" fillId="2" borderId="18" xfId="0" applyFont="1" applyFill="1" applyBorder="1" applyAlignment="1">
      <alignment horizontal="centerContinuous" vertical="center"/>
    </xf>
    <xf numFmtId="0" fontId="15" fillId="2" borderId="10" xfId="0" applyFont="1" applyFill="1" applyBorder="1" applyAlignment="1">
      <alignment horizontal="centerContinuous" vertical="center" wrapText="1"/>
    </xf>
    <xf numFmtId="0" fontId="15" fillId="2" borderId="18" xfId="0" applyFont="1" applyFill="1" applyBorder="1" applyAlignment="1">
      <alignment horizontal="centerContinuous" vertical="center" wrapText="1"/>
    </xf>
    <xf numFmtId="0" fontId="15" fillId="2" borderId="12" xfId="0" applyFont="1" applyFill="1" applyBorder="1"/>
    <xf numFmtId="181" fontId="15" fillId="2" borderId="9" xfId="2" applyNumberFormat="1" applyFont="1" applyFill="1" applyBorder="1"/>
    <xf numFmtId="181" fontId="15" fillId="2" borderId="39" xfId="2" applyNumberFormat="1" applyFont="1" applyFill="1" applyBorder="1"/>
    <xf numFmtId="181" fontId="15" fillId="2" borderId="22" xfId="2" applyNumberFormat="1" applyFont="1" applyFill="1" applyBorder="1"/>
    <xf numFmtId="181" fontId="15" fillId="2" borderId="39" xfId="2" applyNumberFormat="1" applyFont="1" applyFill="1" applyBorder="1" applyAlignment="1">
      <alignment horizontal="right"/>
    </xf>
    <xf numFmtId="193" fontId="15" fillId="2" borderId="22" xfId="2" applyNumberFormat="1" applyFont="1" applyFill="1" applyBorder="1" applyAlignment="1">
      <alignment horizontal="right"/>
    </xf>
    <xf numFmtId="0" fontId="15" fillId="6" borderId="0" xfId="3" applyFont="1" applyFill="1" applyAlignment="1">
      <alignment horizontal="right" wrapText="1"/>
    </xf>
    <xf numFmtId="0" fontId="15" fillId="6" borderId="10" xfId="0" applyFont="1" applyFill="1" applyBorder="1" applyAlignment="1">
      <alignment horizontal="centerContinuous" vertical="center"/>
    </xf>
    <xf numFmtId="0" fontId="15" fillId="6" borderId="10" xfId="0" quotePrefix="1" applyFont="1" applyFill="1" applyBorder="1" applyAlignment="1">
      <alignment horizontal="centerContinuous" vertical="center" wrapText="1"/>
    </xf>
    <xf numFmtId="0" fontId="15" fillId="6" borderId="18" xfId="0" applyFont="1" applyFill="1" applyBorder="1" applyAlignment="1">
      <alignment horizontal="centerContinuous" vertical="center"/>
    </xf>
    <xf numFmtId="0" fontId="15" fillId="6" borderId="9" xfId="0" applyFont="1" applyFill="1" applyBorder="1" applyAlignment="1">
      <alignment horizontal="centerContinuous" vertical="center" wrapText="1"/>
    </xf>
    <xf numFmtId="0" fontId="15" fillId="6" borderId="39" xfId="0" applyFont="1" applyFill="1" applyBorder="1" applyAlignment="1">
      <alignment horizontal="centerContinuous" vertical="center" wrapText="1"/>
    </xf>
    <xf numFmtId="0" fontId="15" fillId="6" borderId="12" xfId="0" applyFont="1" applyFill="1" applyBorder="1"/>
    <xf numFmtId="181" fontId="15" fillId="6" borderId="9" xfId="2" applyNumberFormat="1" applyFont="1" applyFill="1" applyBorder="1"/>
    <xf numFmtId="181" fontId="15" fillId="6" borderId="39" xfId="2" applyNumberFormat="1" applyFont="1" applyFill="1" applyBorder="1"/>
    <xf numFmtId="0" fontId="15" fillId="6" borderId="35" xfId="0" applyFont="1" applyFill="1" applyBorder="1"/>
    <xf numFmtId="181" fontId="15" fillId="6" borderId="0" xfId="2" applyNumberFormat="1" applyFont="1" applyFill="1" applyBorder="1"/>
    <xf numFmtId="181" fontId="15" fillId="6" borderId="36" xfId="2" applyNumberFormat="1" applyFont="1" applyFill="1" applyBorder="1"/>
    <xf numFmtId="0" fontId="15" fillId="6" borderId="27" xfId="0" applyFont="1" applyFill="1" applyBorder="1"/>
    <xf numFmtId="181" fontId="15" fillId="6" borderId="21" xfId="2" applyNumberFormat="1" applyFont="1" applyFill="1" applyBorder="1"/>
    <xf numFmtId="181" fontId="15" fillId="6" borderId="22" xfId="2" applyNumberFormat="1" applyFont="1" applyFill="1" applyBorder="1"/>
    <xf numFmtId="181" fontId="15" fillId="6" borderId="9" xfId="2" applyNumberFormat="1" applyFont="1" applyFill="1" applyBorder="1" applyAlignment="1">
      <alignment horizontal="right"/>
    </xf>
    <xf numFmtId="181" fontId="15" fillId="6" borderId="39" xfId="2" applyNumberFormat="1" applyFont="1" applyFill="1" applyBorder="1" applyAlignment="1">
      <alignment horizontal="right"/>
    </xf>
    <xf numFmtId="193" fontId="15" fillId="6" borderId="21" xfId="2" applyNumberFormat="1" applyFont="1" applyFill="1" applyBorder="1" applyAlignment="1">
      <alignment horizontal="right"/>
    </xf>
    <xf numFmtId="181" fontId="15" fillId="6" borderId="21" xfId="2" applyNumberFormat="1" applyFont="1" applyFill="1" applyBorder="1" applyAlignment="1">
      <alignment horizontal="right"/>
    </xf>
    <xf numFmtId="193" fontId="15" fillId="6" borderId="22" xfId="2" applyNumberFormat="1" applyFont="1" applyFill="1" applyBorder="1" applyAlignment="1">
      <alignment horizontal="right"/>
    </xf>
    <xf numFmtId="38" fontId="15" fillId="6" borderId="0" xfId="2" applyFont="1" applyFill="1" applyBorder="1"/>
    <xf numFmtId="176" fontId="15" fillId="6" borderId="0" xfId="2" applyNumberFormat="1" applyFont="1" applyFill="1" applyBorder="1"/>
    <xf numFmtId="0" fontId="15" fillId="6" borderId="0" xfId="0" applyFont="1" applyFill="1"/>
    <xf numFmtId="0" fontId="15" fillId="6" borderId="9" xfId="0" applyFont="1" applyFill="1" applyBorder="1"/>
    <xf numFmtId="187" fontId="15" fillId="6" borderId="9" xfId="2" applyNumberFormat="1" applyFont="1" applyFill="1" applyBorder="1"/>
    <xf numFmtId="2" fontId="15" fillId="6" borderId="9" xfId="0" applyNumberFormat="1" applyFont="1" applyFill="1" applyBorder="1" applyAlignment="1">
      <alignment horizontal="right"/>
    </xf>
    <xf numFmtId="0" fontId="15" fillId="6" borderId="0" xfId="0" applyFont="1" applyFill="1" applyAlignment="1">
      <alignment horizontal="distributed"/>
    </xf>
    <xf numFmtId="179" fontId="15" fillId="6" borderId="15" xfId="0" quotePrefix="1" applyNumberFormat="1" applyFont="1" applyFill="1" applyBorder="1" applyAlignment="1">
      <alignment horizontal="centerContinuous" vertical="center" wrapText="1"/>
    </xf>
    <xf numFmtId="0" fontId="15" fillId="6" borderId="12" xfId="0" applyFont="1" applyFill="1" applyBorder="1" applyAlignment="1">
      <alignment horizontal="centerContinuous" vertical="center" wrapText="1"/>
    </xf>
    <xf numFmtId="180" fontId="15" fillId="6" borderId="9" xfId="2" applyNumberFormat="1" applyFont="1" applyFill="1" applyBorder="1"/>
    <xf numFmtId="180" fontId="15" fillId="6" borderId="0" xfId="2" applyNumberFormat="1" applyFont="1" applyFill="1" applyBorder="1"/>
    <xf numFmtId="180" fontId="15" fillId="6" borderId="21" xfId="2" applyNumberFormat="1" applyFont="1" applyFill="1" applyBorder="1"/>
    <xf numFmtId="0" fontId="15" fillId="6" borderId="15" xfId="0" quotePrefix="1" applyFont="1" applyFill="1" applyBorder="1" applyAlignment="1">
      <alignment horizontal="centerContinuous" vertical="center" wrapText="1"/>
    </xf>
    <xf numFmtId="180" fontId="15" fillId="6" borderId="12" xfId="2" applyNumberFormat="1" applyFont="1" applyFill="1" applyBorder="1" applyAlignment="1">
      <alignment horizontal="right"/>
    </xf>
    <xf numFmtId="180" fontId="15" fillId="6" borderId="35" xfId="2" applyNumberFormat="1" applyFont="1" applyFill="1" applyBorder="1"/>
    <xf numFmtId="181" fontId="15" fillId="6" borderId="27" xfId="2" applyNumberFormat="1" applyFont="1" applyFill="1" applyBorder="1"/>
    <xf numFmtId="180" fontId="15" fillId="6" borderId="12" xfId="2" applyNumberFormat="1" applyFont="1" applyFill="1" applyBorder="1"/>
    <xf numFmtId="180" fontId="15" fillId="6" borderId="27" xfId="2" applyNumberFormat="1" applyFont="1" applyFill="1" applyBorder="1"/>
    <xf numFmtId="0" fontId="17" fillId="2" borderId="19" xfId="0" applyFont="1" applyFill="1" applyBorder="1" applyAlignment="1">
      <alignment horizontal="left" wrapText="1"/>
    </xf>
    <xf numFmtId="0" fontId="17" fillId="2" borderId="20" xfId="0" applyFont="1" applyFill="1" applyBorder="1" applyAlignment="1">
      <alignment horizontal="left" wrapText="1"/>
    </xf>
    <xf numFmtId="0" fontId="15" fillId="2" borderId="20" xfId="0" applyFont="1" applyFill="1" applyBorder="1" applyAlignment="1">
      <alignment horizontal="left" wrapText="1"/>
    </xf>
    <xf numFmtId="0" fontId="17" fillId="2" borderId="34" xfId="0" applyFont="1" applyFill="1" applyBorder="1" applyAlignment="1">
      <alignment horizontal="left" wrapText="1"/>
    </xf>
    <xf numFmtId="0" fontId="15" fillId="2" borderId="20" xfId="0" applyFont="1" applyFill="1" applyBorder="1" applyAlignment="1">
      <alignment horizontal="left" vertical="center" wrapText="1"/>
    </xf>
    <xf numFmtId="180" fontId="15" fillId="2" borderId="9" xfId="2" applyNumberFormat="1" applyFont="1" applyFill="1" applyBorder="1"/>
    <xf numFmtId="0" fontId="15" fillId="2" borderId="34" xfId="0" applyFont="1" applyFill="1" applyBorder="1" applyAlignment="1">
      <alignment horizontal="left" vertical="center" wrapText="1"/>
    </xf>
    <xf numFmtId="0" fontId="15" fillId="2" borderId="19" xfId="0" applyFont="1" applyFill="1" applyBorder="1" applyAlignment="1">
      <alignment horizontal="left" wrapText="1"/>
    </xf>
    <xf numFmtId="0" fontId="15" fillId="2" borderId="34" xfId="0" applyFont="1" applyFill="1" applyBorder="1" applyAlignment="1">
      <alignment horizontal="left" wrapText="1"/>
    </xf>
    <xf numFmtId="180" fontId="15" fillId="2" borderId="21" xfId="2" applyNumberFormat="1" applyFont="1" applyFill="1" applyBorder="1"/>
    <xf numFmtId="41" fontId="15" fillId="2" borderId="21" xfId="2" applyNumberFormat="1" applyFont="1" applyFill="1" applyBorder="1"/>
    <xf numFmtId="41" fontId="15" fillId="2" borderId="9" xfId="2" applyNumberFormat="1" applyFont="1" applyFill="1" applyBorder="1" applyAlignment="1">
      <alignment horizontal="right"/>
    </xf>
    <xf numFmtId="41" fontId="15" fillId="2" borderId="39" xfId="2" applyNumberFormat="1" applyFont="1" applyFill="1" applyBorder="1" applyAlignment="1">
      <alignment horizontal="right"/>
    </xf>
    <xf numFmtId="41" fontId="15" fillId="2" borderId="21" xfId="2" applyNumberFormat="1" applyFont="1" applyFill="1" applyBorder="1" applyAlignment="1">
      <alignment horizontal="right"/>
    </xf>
    <xf numFmtId="41" fontId="15" fillId="2" borderId="22" xfId="2" applyNumberFormat="1" applyFont="1" applyFill="1" applyBorder="1" applyAlignment="1">
      <alignment horizontal="right"/>
    </xf>
    <xf numFmtId="179" fontId="15" fillId="2" borderId="15" xfId="0" quotePrefix="1" applyNumberFormat="1" applyFont="1" applyFill="1" applyBorder="1" applyAlignment="1">
      <alignment horizontal="centerContinuous" vertical="center" wrapText="1"/>
    </xf>
    <xf numFmtId="0" fontId="15" fillId="2" borderId="15" xfId="0" applyFont="1" applyFill="1" applyBorder="1" applyAlignment="1">
      <alignment horizontal="centerContinuous" vertical="center" wrapText="1"/>
    </xf>
    <xf numFmtId="0" fontId="15" fillId="2" borderId="15" xfId="0" quotePrefix="1" applyFont="1" applyFill="1" applyBorder="1" applyAlignment="1">
      <alignment horizontal="centerContinuous" vertical="center" wrapText="1"/>
    </xf>
    <xf numFmtId="180" fontId="15" fillId="2" borderId="12" xfId="2" applyNumberFormat="1" applyFont="1" applyFill="1" applyBorder="1"/>
    <xf numFmtId="180" fontId="15" fillId="2" borderId="35" xfId="2" applyNumberFormat="1" applyFont="1" applyFill="1" applyBorder="1"/>
    <xf numFmtId="181" fontId="15" fillId="2" borderId="27" xfId="2" applyNumberFormat="1" applyFont="1" applyFill="1" applyBorder="1"/>
    <xf numFmtId="180" fontId="15" fillId="2" borderId="27" xfId="2" applyNumberFormat="1" applyFont="1" applyFill="1" applyBorder="1"/>
    <xf numFmtId="181" fontId="15" fillId="2" borderId="35" xfId="2" applyNumberFormat="1" applyFont="1" applyFill="1" applyBorder="1"/>
    <xf numFmtId="42" fontId="15" fillId="2" borderId="36" xfId="2" applyNumberFormat="1" applyFont="1" applyFill="1" applyBorder="1" applyAlignment="1">
      <alignment horizontal="right"/>
    </xf>
    <xf numFmtId="41" fontId="15" fillId="2" borderId="27" xfId="2" applyNumberFormat="1" applyFont="1" applyFill="1" applyBorder="1"/>
    <xf numFmtId="180" fontId="15" fillId="2" borderId="27" xfId="2" applyNumberFormat="1" applyFont="1" applyFill="1" applyBorder="1" applyAlignment="1">
      <alignment horizontal="right"/>
    </xf>
    <xf numFmtId="181" fontId="15" fillId="2" borderId="27" xfId="2" applyNumberFormat="1" applyFont="1" applyFill="1" applyBorder="1" applyAlignment="1">
      <alignment horizontal="right"/>
    </xf>
    <xf numFmtId="0" fontId="15" fillId="2" borderId="9" xfId="0" applyFont="1" applyFill="1" applyBorder="1" applyAlignment="1">
      <alignment horizontal="centerContinuous" vertical="center"/>
    </xf>
    <xf numFmtId="0" fontId="15" fillId="3" borderId="0" xfId="0" applyFont="1" applyFill="1" applyAlignment="1">
      <alignment vertical="top"/>
    </xf>
    <xf numFmtId="49" fontId="20" fillId="2" borderId="9" xfId="0" applyNumberFormat="1" applyFont="1" applyFill="1" applyBorder="1"/>
    <xf numFmtId="0" fontId="20" fillId="2" borderId="9" xfId="0" applyFont="1" applyFill="1" applyBorder="1" applyAlignment="1">
      <alignment vertical="center"/>
    </xf>
    <xf numFmtId="0" fontId="20" fillId="2" borderId="9" xfId="0" applyFont="1" applyFill="1" applyBorder="1"/>
    <xf numFmtId="0" fontId="12" fillId="2" borderId="9" xfId="0" applyFont="1" applyFill="1" applyBorder="1" applyAlignment="1">
      <alignment horizontal="left" vertical="top" wrapText="1"/>
    </xf>
    <xf numFmtId="0" fontId="8" fillId="2" borderId="9" xfId="0" applyFont="1" applyFill="1" applyBorder="1" applyAlignment="1">
      <alignment horizontal="left" vertical="top"/>
    </xf>
    <xf numFmtId="0" fontId="15" fillId="4" borderId="0" xfId="3" applyFont="1" applyFill="1" applyAlignment="1">
      <alignment wrapText="1"/>
    </xf>
    <xf numFmtId="187" fontId="15" fillId="4" borderId="0" xfId="2" applyNumberFormat="1" applyFont="1" applyFill="1" applyBorder="1"/>
    <xf numFmtId="183" fontId="15" fillId="4" borderId="0" xfId="0" applyNumberFormat="1" applyFont="1" applyFill="1" applyAlignment="1">
      <alignment horizontal="right"/>
    </xf>
    <xf numFmtId="2" fontId="15" fillId="5" borderId="0" xfId="0" applyNumberFormat="1" applyFont="1" applyFill="1" applyAlignment="1">
      <alignment horizontal="right"/>
    </xf>
    <xf numFmtId="187" fontId="15" fillId="0" borderId="0" xfId="2" applyNumberFormat="1" applyFont="1" applyFill="1" applyBorder="1"/>
    <xf numFmtId="38" fontId="15" fillId="4" borderId="35" xfId="2" applyFont="1" applyFill="1" applyBorder="1"/>
    <xf numFmtId="181" fontId="15" fillId="5" borderId="36" xfId="2" applyNumberFormat="1" applyFont="1" applyFill="1" applyBorder="1" applyAlignment="1">
      <alignment horizontal="right"/>
    </xf>
    <xf numFmtId="0" fontId="15" fillId="4" borderId="35" xfId="0" applyFont="1" applyFill="1" applyBorder="1" applyAlignment="1">
      <alignment horizontal="left" wrapText="1"/>
    </xf>
    <xf numFmtId="183" fontId="15" fillId="4" borderId="21" xfId="2" applyNumberFormat="1" applyFont="1" applyFill="1" applyBorder="1"/>
    <xf numFmtId="181" fontId="15" fillId="5" borderId="21" xfId="2" applyNumberFormat="1" applyFont="1" applyFill="1" applyBorder="1"/>
    <xf numFmtId="181" fontId="15" fillId="5" borderId="21" xfId="2" applyNumberFormat="1" applyFont="1" applyFill="1" applyBorder="1" applyAlignment="1">
      <alignment horizontal="right"/>
    </xf>
    <xf numFmtId="183" fontId="15" fillId="5" borderId="21" xfId="2" applyNumberFormat="1" applyFont="1" applyFill="1" applyBorder="1"/>
    <xf numFmtId="183" fontId="15" fillId="5" borderId="22" xfId="2" applyNumberFormat="1" applyFont="1" applyFill="1" applyBorder="1"/>
    <xf numFmtId="0" fontId="15" fillId="4" borderId="12" xfId="0" applyFont="1" applyFill="1" applyBorder="1" applyAlignment="1">
      <alignment horizontal="center"/>
    </xf>
    <xf numFmtId="0" fontId="15" fillId="4" borderId="35" xfId="0" applyFont="1" applyFill="1" applyBorder="1" applyAlignment="1">
      <alignment horizontal="center"/>
    </xf>
    <xf numFmtId="0" fontId="15" fillId="4" borderId="12" xfId="0" applyFont="1" applyFill="1" applyBorder="1" applyAlignment="1">
      <alignment horizontal="left" wrapText="1"/>
    </xf>
    <xf numFmtId="183" fontId="15" fillId="5" borderId="42" xfId="2" applyNumberFormat="1" applyFont="1" applyFill="1" applyBorder="1"/>
    <xf numFmtId="183" fontId="15" fillId="5" borderId="43" xfId="2" applyNumberFormat="1" applyFont="1" applyFill="1" applyBorder="1"/>
    <xf numFmtId="183" fontId="15" fillId="4" borderId="10" xfId="2" applyNumberFormat="1" applyFont="1" applyFill="1" applyBorder="1"/>
    <xf numFmtId="181" fontId="15" fillId="5" borderId="10" xfId="2" applyNumberFormat="1" applyFont="1" applyFill="1" applyBorder="1"/>
    <xf numFmtId="183" fontId="15" fillId="5" borderId="10" xfId="2" applyNumberFormat="1" applyFont="1" applyFill="1" applyBorder="1"/>
    <xf numFmtId="183" fontId="15" fillId="5" borderId="18" xfId="2" applyNumberFormat="1" applyFont="1" applyFill="1" applyBorder="1"/>
    <xf numFmtId="182" fontId="15" fillId="4" borderId="10" xfId="2" applyNumberFormat="1" applyFont="1" applyFill="1" applyBorder="1"/>
    <xf numFmtId="182" fontId="15" fillId="5" borderId="10" xfId="2" applyNumberFormat="1" applyFont="1" applyFill="1" applyBorder="1"/>
    <xf numFmtId="182" fontId="15" fillId="5" borderId="10" xfId="2" applyNumberFormat="1" applyFont="1" applyFill="1" applyBorder="1" applyAlignment="1">
      <alignment horizontal="right"/>
    </xf>
    <xf numFmtId="181" fontId="15" fillId="4" borderId="10" xfId="2" applyNumberFormat="1" applyFont="1" applyFill="1" applyBorder="1" applyAlignment="1">
      <alignment horizontal="right"/>
    </xf>
    <xf numFmtId="181" fontId="15" fillId="5" borderId="10" xfId="2" applyNumberFormat="1" applyFont="1" applyFill="1" applyBorder="1" applyAlignment="1">
      <alignment horizontal="right"/>
    </xf>
    <xf numFmtId="181" fontId="15" fillId="5" borderId="18" xfId="2" applyNumberFormat="1" applyFont="1" applyFill="1" applyBorder="1" applyAlignment="1">
      <alignment horizontal="right"/>
    </xf>
    <xf numFmtId="181" fontId="15" fillId="4" borderId="21" xfId="2" applyNumberFormat="1" applyFont="1" applyFill="1" applyBorder="1"/>
    <xf numFmtId="181" fontId="15" fillId="4" borderId="10" xfId="2" applyNumberFormat="1" applyFont="1" applyFill="1" applyBorder="1"/>
    <xf numFmtId="183" fontId="15" fillId="4" borderId="10" xfId="2" applyNumberFormat="1" applyFont="1" applyFill="1" applyBorder="1" applyAlignment="1">
      <alignment horizontal="right"/>
    </xf>
    <xf numFmtId="0" fontId="15" fillId="4" borderId="10" xfId="0" applyFont="1" applyFill="1" applyBorder="1" applyAlignment="1">
      <alignment horizontal="centerContinuous" vertical="center"/>
    </xf>
    <xf numFmtId="0" fontId="15" fillId="4" borderId="10" xfId="0" quotePrefix="1" applyFont="1" applyFill="1" applyBorder="1" applyAlignment="1">
      <alignment horizontal="centerContinuous" vertical="center" wrapText="1"/>
    </xf>
    <xf numFmtId="0" fontId="15" fillId="4" borderId="17" xfId="0" applyFont="1" applyFill="1" applyBorder="1" applyAlignment="1">
      <alignment horizontal="centerContinuous" vertical="center" wrapText="1"/>
    </xf>
    <xf numFmtId="0" fontId="17" fillId="2" borderId="16" xfId="0" applyFont="1" applyFill="1" applyBorder="1" applyAlignment="1">
      <alignment horizontal="centerContinuous" vertical="center" wrapText="1"/>
    </xf>
    <xf numFmtId="0" fontId="17" fillId="2" borderId="18" xfId="0" applyFont="1" applyFill="1" applyBorder="1" applyAlignment="1">
      <alignment horizontal="centerContinuous" vertical="center" wrapText="1"/>
    </xf>
    <xf numFmtId="183" fontId="15" fillId="4" borderId="9" xfId="2" applyNumberFormat="1" applyFont="1" applyFill="1" applyBorder="1"/>
    <xf numFmtId="183" fontId="15" fillId="5" borderId="9" xfId="2" applyNumberFormat="1" applyFont="1" applyFill="1" applyBorder="1"/>
    <xf numFmtId="183" fontId="15" fillId="5" borderId="9" xfId="2" applyNumberFormat="1" applyFont="1" applyFill="1" applyBorder="1" applyAlignment="1">
      <alignment horizontal="right"/>
    </xf>
    <xf numFmtId="181" fontId="15" fillId="4" borderId="9" xfId="2" applyNumberFormat="1" applyFont="1" applyFill="1" applyBorder="1"/>
    <xf numFmtId="183" fontId="15" fillId="5" borderId="39" xfId="2" applyNumberFormat="1" applyFont="1" applyFill="1" applyBorder="1"/>
    <xf numFmtId="183" fontId="15" fillId="5" borderId="36" xfId="2" applyNumberFormat="1" applyFont="1" applyFill="1" applyBorder="1"/>
    <xf numFmtId="183" fontId="15" fillId="4" borderId="32" xfId="2" applyNumberFormat="1" applyFont="1" applyFill="1" applyBorder="1"/>
    <xf numFmtId="183" fontId="15" fillId="5" borderId="32" xfId="2" applyNumberFormat="1" applyFont="1" applyFill="1" applyBorder="1"/>
    <xf numFmtId="183" fontId="15" fillId="5" borderId="32" xfId="2" applyNumberFormat="1" applyFont="1" applyFill="1" applyBorder="1" applyAlignment="1">
      <alignment horizontal="right"/>
    </xf>
    <xf numFmtId="181" fontId="15" fillId="4" borderId="32" xfId="2" applyNumberFormat="1" applyFont="1" applyFill="1" applyBorder="1"/>
    <xf numFmtId="183" fontId="15" fillId="5" borderId="33" xfId="2" applyNumberFormat="1" applyFont="1" applyFill="1" applyBorder="1"/>
    <xf numFmtId="0" fontId="15" fillId="4" borderId="46" xfId="0" applyFont="1" applyFill="1" applyBorder="1" applyAlignment="1">
      <alignment horizontal="center"/>
    </xf>
    <xf numFmtId="0" fontId="15" fillId="4" borderId="47" xfId="0" applyFont="1" applyFill="1" applyBorder="1" applyAlignment="1">
      <alignment horizontal="left" wrapText="1"/>
    </xf>
    <xf numFmtId="183" fontId="15" fillId="4" borderId="48" xfId="2" applyNumberFormat="1" applyFont="1" applyFill="1" applyBorder="1"/>
    <xf numFmtId="181" fontId="15" fillId="5" borderId="48" xfId="2" applyNumberFormat="1" applyFont="1" applyFill="1" applyBorder="1"/>
    <xf numFmtId="181" fontId="15" fillId="5" borderId="48" xfId="2" applyNumberFormat="1" applyFont="1" applyFill="1" applyBorder="1" applyAlignment="1">
      <alignment horizontal="right"/>
    </xf>
    <xf numFmtId="183" fontId="15" fillId="5" borderId="48" xfId="2" applyNumberFormat="1" applyFont="1" applyFill="1" applyBorder="1"/>
    <xf numFmtId="181" fontId="15" fillId="4" borderId="48" xfId="2" applyNumberFormat="1" applyFont="1" applyFill="1" applyBorder="1"/>
    <xf numFmtId="183" fontId="15" fillId="5" borderId="47" xfId="2" applyNumberFormat="1" applyFont="1" applyFill="1" applyBorder="1"/>
    <xf numFmtId="181" fontId="15" fillId="5" borderId="32" xfId="2" applyNumberFormat="1" applyFont="1" applyFill="1" applyBorder="1"/>
    <xf numFmtId="181" fontId="15" fillId="5" borderId="32" xfId="2" applyNumberFormat="1" applyFont="1" applyFill="1" applyBorder="1" applyAlignment="1">
      <alignment horizontal="right"/>
    </xf>
    <xf numFmtId="0" fontId="15" fillId="4" borderId="46" xfId="0" applyFont="1" applyFill="1" applyBorder="1" applyAlignment="1">
      <alignment horizontal="left" wrapText="1"/>
    </xf>
    <xf numFmtId="183" fontId="15" fillId="4" borderId="25" xfId="2" applyNumberFormat="1" applyFont="1" applyFill="1" applyBorder="1"/>
    <xf numFmtId="181" fontId="15" fillId="5" borderId="25" xfId="2" applyNumberFormat="1" applyFont="1" applyFill="1" applyBorder="1"/>
    <xf numFmtId="181" fontId="15" fillId="5" borderId="25" xfId="2" applyNumberFormat="1" applyFont="1" applyFill="1" applyBorder="1" applyAlignment="1">
      <alignment horizontal="right"/>
    </xf>
    <xf numFmtId="183" fontId="15" fillId="5" borderId="25" xfId="2" applyNumberFormat="1" applyFont="1" applyFill="1" applyBorder="1"/>
    <xf numFmtId="181" fontId="15" fillId="4" borderId="25" xfId="2" applyNumberFormat="1" applyFont="1" applyFill="1" applyBorder="1"/>
    <xf numFmtId="183" fontId="15" fillId="5" borderId="26" xfId="2" applyNumberFormat="1" applyFont="1" applyFill="1" applyBorder="1"/>
    <xf numFmtId="183" fontId="15" fillId="4" borderId="51" xfId="2" applyNumberFormat="1" applyFont="1" applyFill="1" applyBorder="1" applyAlignment="1">
      <alignment horizontal="right"/>
    </xf>
    <xf numFmtId="183" fontId="15" fillId="5" borderId="51" xfId="1" applyNumberFormat="1" applyFont="1" applyFill="1" applyBorder="1" applyAlignment="1">
      <alignment horizontal="right"/>
    </xf>
    <xf numFmtId="183" fontId="15" fillId="5" borderId="50" xfId="1" applyNumberFormat="1" applyFont="1" applyFill="1" applyBorder="1" applyAlignment="1">
      <alignment horizontal="right"/>
    </xf>
    <xf numFmtId="183" fontId="15" fillId="4" borderId="23" xfId="2" applyNumberFormat="1" applyFont="1" applyFill="1" applyBorder="1"/>
    <xf numFmtId="181" fontId="15" fillId="5" borderId="23" xfId="2" applyNumberFormat="1" applyFont="1" applyFill="1" applyBorder="1"/>
    <xf numFmtId="183" fontId="15" fillId="5" borderId="23" xfId="2" applyNumberFormat="1" applyFont="1" applyFill="1" applyBorder="1"/>
    <xf numFmtId="183" fontId="15" fillId="5" borderId="24" xfId="2" applyNumberFormat="1" applyFont="1" applyFill="1" applyBorder="1"/>
    <xf numFmtId="183" fontId="15" fillId="4" borderId="54" xfId="2" applyNumberFormat="1" applyFont="1" applyFill="1" applyBorder="1"/>
    <xf numFmtId="181" fontId="15" fillId="5" borderId="54" xfId="2" applyNumberFormat="1" applyFont="1" applyFill="1" applyBorder="1"/>
    <xf numFmtId="183" fontId="15" fillId="5" borderId="54" xfId="2" applyNumberFormat="1" applyFont="1" applyFill="1" applyBorder="1"/>
    <xf numFmtId="181" fontId="15" fillId="0" borderId="54" xfId="2" applyNumberFormat="1" applyFont="1" applyFill="1" applyBorder="1"/>
    <xf numFmtId="183" fontId="15" fillId="5" borderId="53" xfId="2" applyNumberFormat="1" applyFont="1" applyFill="1" applyBorder="1"/>
    <xf numFmtId="179" fontId="15" fillId="4" borderId="15" xfId="0" quotePrefix="1" applyNumberFormat="1" applyFont="1" applyFill="1" applyBorder="1" applyAlignment="1">
      <alignment horizontal="centerContinuous" vertical="center" wrapText="1"/>
    </xf>
    <xf numFmtId="0" fontId="15" fillId="4" borderId="15" xfId="0" applyFont="1" applyFill="1" applyBorder="1" applyAlignment="1">
      <alignment horizontal="centerContinuous" vertical="center" wrapText="1"/>
    </xf>
    <xf numFmtId="180" fontId="15" fillId="4" borderId="9" xfId="2" applyNumberFormat="1" applyFont="1" applyFill="1" applyBorder="1"/>
    <xf numFmtId="180" fontId="15" fillId="4" borderId="31" xfId="2" applyNumberFormat="1" applyFont="1" applyFill="1" applyBorder="1"/>
    <xf numFmtId="180" fontId="15" fillId="4" borderId="46" xfId="2" applyNumberFormat="1" applyFont="1" applyFill="1" applyBorder="1"/>
    <xf numFmtId="180" fontId="15" fillId="4" borderId="25" xfId="2" applyNumberFormat="1" applyFont="1" applyFill="1" applyBorder="1"/>
    <xf numFmtId="184" fontId="15" fillId="4" borderId="51" xfId="2" applyNumberFormat="1" applyFont="1" applyFill="1" applyBorder="1"/>
    <xf numFmtId="41" fontId="15" fillId="4" borderId="10" xfId="2" applyNumberFormat="1" applyFont="1" applyFill="1" applyBorder="1"/>
    <xf numFmtId="180" fontId="15" fillId="4" borderId="10" xfId="2" applyNumberFormat="1" applyFont="1" applyFill="1" applyBorder="1"/>
    <xf numFmtId="41" fontId="15" fillId="4" borderId="21" xfId="2" applyNumberFormat="1" applyFont="1" applyFill="1" applyBorder="1"/>
    <xf numFmtId="41" fontId="15" fillId="4" borderId="23" xfId="2" applyNumberFormat="1" applyFont="1" applyFill="1" applyBorder="1"/>
    <xf numFmtId="41" fontId="15" fillId="4" borderId="25" xfId="2" applyNumberFormat="1" applyFont="1" applyFill="1" applyBorder="1"/>
    <xf numFmtId="41" fontId="15" fillId="4" borderId="54" xfId="2" applyNumberFormat="1" applyFont="1" applyFill="1" applyBorder="1"/>
    <xf numFmtId="180" fontId="15" fillId="4" borderId="0" xfId="2" applyNumberFormat="1" applyFont="1" applyFill="1" applyBorder="1"/>
    <xf numFmtId="0" fontId="15" fillId="4" borderId="10" xfId="0" applyFont="1" applyFill="1" applyBorder="1" applyAlignment="1">
      <alignment horizontal="centerContinuous" vertical="center" wrapText="1"/>
    </xf>
    <xf numFmtId="180" fontId="15" fillId="4" borderId="32" xfId="2" applyNumberFormat="1" applyFont="1" applyFill="1" applyBorder="1"/>
    <xf numFmtId="180" fontId="15" fillId="4" borderId="48" xfId="2" applyNumberFormat="1" applyFont="1" applyFill="1" applyBorder="1"/>
    <xf numFmtId="0" fontId="15" fillId="4" borderId="15" xfId="0" quotePrefix="1" applyFont="1" applyFill="1" applyBorder="1" applyAlignment="1">
      <alignment horizontal="centerContinuous" vertical="center" wrapText="1"/>
    </xf>
    <xf numFmtId="0" fontId="15" fillId="4" borderId="18" xfId="0" applyFont="1" applyFill="1" applyBorder="1" applyAlignment="1">
      <alignment horizontal="centerContinuous" vertical="center"/>
    </xf>
    <xf numFmtId="180" fontId="15" fillId="4" borderId="12" xfId="2" applyNumberFormat="1" applyFont="1" applyFill="1" applyBorder="1"/>
    <xf numFmtId="183" fontId="15" fillId="4" borderId="39" xfId="2" applyNumberFormat="1" applyFont="1" applyFill="1" applyBorder="1"/>
    <xf numFmtId="183" fontId="15" fillId="4" borderId="33" xfId="2" applyNumberFormat="1" applyFont="1" applyFill="1" applyBorder="1"/>
    <xf numFmtId="183" fontId="15" fillId="4" borderId="47" xfId="2" applyNumberFormat="1" applyFont="1" applyFill="1" applyBorder="1"/>
    <xf numFmtId="180" fontId="15" fillId="4" borderId="29" xfId="2" applyNumberFormat="1" applyFont="1" applyFill="1" applyBorder="1"/>
    <xf numFmtId="183" fontId="15" fillId="4" borderId="26" xfId="2" applyNumberFormat="1" applyFont="1" applyFill="1" applyBorder="1"/>
    <xf numFmtId="184" fontId="15" fillId="4" borderId="49" xfId="2" applyNumberFormat="1" applyFont="1" applyFill="1" applyBorder="1"/>
    <xf numFmtId="183" fontId="15" fillId="4" borderId="50" xfId="2" applyNumberFormat="1" applyFont="1" applyFill="1" applyBorder="1" applyAlignment="1">
      <alignment horizontal="right"/>
    </xf>
    <xf numFmtId="41" fontId="15" fillId="4" borderId="15" xfId="2" applyNumberFormat="1" applyFont="1" applyFill="1" applyBorder="1"/>
    <xf numFmtId="183" fontId="15" fillId="4" borderId="18" xfId="2" applyNumberFormat="1" applyFont="1" applyFill="1" applyBorder="1"/>
    <xf numFmtId="180" fontId="15" fillId="4" borderId="15" xfId="2" applyNumberFormat="1" applyFont="1" applyFill="1" applyBorder="1"/>
    <xf numFmtId="183" fontId="15" fillId="4" borderId="18" xfId="2" applyNumberFormat="1" applyFont="1" applyFill="1" applyBorder="1" applyAlignment="1">
      <alignment horizontal="right"/>
    </xf>
    <xf numFmtId="41" fontId="15" fillId="4" borderId="27" xfId="2" applyNumberFormat="1" applyFont="1" applyFill="1" applyBorder="1"/>
    <xf numFmtId="183" fontId="15" fillId="4" borderId="22" xfId="2" applyNumberFormat="1" applyFont="1" applyFill="1" applyBorder="1"/>
    <xf numFmtId="41" fontId="15" fillId="4" borderId="28" xfId="2" applyNumberFormat="1" applyFont="1" applyFill="1" applyBorder="1"/>
    <xf numFmtId="183" fontId="15" fillId="4" borderId="24" xfId="2" applyNumberFormat="1" applyFont="1" applyFill="1" applyBorder="1"/>
    <xf numFmtId="41" fontId="15" fillId="4" borderId="29" xfId="2" applyNumberFormat="1" applyFont="1" applyFill="1" applyBorder="1"/>
    <xf numFmtId="41" fontId="15" fillId="4" borderId="52" xfId="2" applyNumberFormat="1" applyFont="1" applyFill="1" applyBorder="1"/>
    <xf numFmtId="183" fontId="15" fillId="4" borderId="53" xfId="2" applyNumberFormat="1" applyFont="1" applyFill="1" applyBorder="1"/>
    <xf numFmtId="180" fontId="15" fillId="4" borderId="35" xfId="2" applyNumberFormat="1" applyFont="1" applyFill="1" applyBorder="1"/>
    <xf numFmtId="183" fontId="15" fillId="4" borderId="36" xfId="2" applyNumberFormat="1" applyFont="1" applyFill="1" applyBorder="1" applyAlignment="1">
      <alignment horizontal="right"/>
    </xf>
    <xf numFmtId="182" fontId="15" fillId="4" borderId="18" xfId="2" applyNumberFormat="1" applyFont="1" applyFill="1" applyBorder="1"/>
    <xf numFmtId="181" fontId="15" fillId="4" borderId="18" xfId="2" applyNumberFormat="1" applyFont="1" applyFill="1" applyBorder="1" applyAlignment="1">
      <alignment horizontal="right"/>
    </xf>
    <xf numFmtId="180" fontId="15" fillId="4" borderId="21" xfId="2" applyNumberFormat="1" applyFont="1" applyFill="1" applyBorder="1"/>
    <xf numFmtId="0" fontId="15" fillId="4" borderId="18" xfId="0" quotePrefix="1" applyFont="1" applyFill="1" applyBorder="1" applyAlignment="1">
      <alignment horizontal="centerContinuous" vertical="center" wrapText="1"/>
    </xf>
    <xf numFmtId="181" fontId="15" fillId="5" borderId="47" xfId="2" applyNumberFormat="1" applyFont="1" applyFill="1" applyBorder="1"/>
    <xf numFmtId="181" fontId="15" fillId="5" borderId="33" xfId="2" applyNumberFormat="1" applyFont="1" applyFill="1" applyBorder="1"/>
    <xf numFmtId="181" fontId="15" fillId="5" borderId="26" xfId="2" applyNumberFormat="1" applyFont="1" applyFill="1" applyBorder="1"/>
    <xf numFmtId="180" fontId="15" fillId="4" borderId="49" xfId="2" applyNumberFormat="1" applyFont="1" applyFill="1" applyBorder="1"/>
    <xf numFmtId="181" fontId="15" fillId="5" borderId="18" xfId="2" applyNumberFormat="1" applyFont="1" applyFill="1" applyBorder="1"/>
    <xf numFmtId="180" fontId="15" fillId="4" borderId="27" xfId="2" applyNumberFormat="1" applyFont="1" applyFill="1" applyBorder="1"/>
    <xf numFmtId="181" fontId="15" fillId="5" borderId="22" xfId="2" applyNumberFormat="1" applyFont="1" applyFill="1" applyBorder="1"/>
    <xf numFmtId="180" fontId="15" fillId="4" borderId="28" xfId="2" applyNumberFormat="1" applyFont="1" applyFill="1" applyBorder="1"/>
    <xf numFmtId="181" fontId="15" fillId="5" borderId="24" xfId="2" applyNumberFormat="1" applyFont="1" applyFill="1" applyBorder="1"/>
    <xf numFmtId="180" fontId="15" fillId="4" borderId="52" xfId="2" applyNumberFormat="1" applyFont="1" applyFill="1" applyBorder="1"/>
    <xf numFmtId="181" fontId="15" fillId="5" borderId="53" xfId="2" applyNumberFormat="1" applyFont="1" applyFill="1" applyBorder="1"/>
    <xf numFmtId="182" fontId="15" fillId="5" borderId="18" xfId="2" applyNumberFormat="1" applyFont="1" applyFill="1" applyBorder="1"/>
    <xf numFmtId="180" fontId="15" fillId="0" borderId="21" xfId="2" applyNumberFormat="1" applyFont="1" applyFill="1" applyBorder="1"/>
    <xf numFmtId="180" fontId="15" fillId="0" borderId="10" xfId="2" applyNumberFormat="1" applyFont="1" applyFill="1" applyBorder="1"/>
    <xf numFmtId="183" fontId="15" fillId="5" borderId="39" xfId="2" applyNumberFormat="1" applyFont="1" applyFill="1" applyBorder="1" applyAlignment="1">
      <alignment horizontal="right"/>
    </xf>
    <xf numFmtId="183" fontId="15" fillId="5" borderId="33" xfId="2" applyNumberFormat="1" applyFont="1" applyFill="1" applyBorder="1" applyAlignment="1">
      <alignment horizontal="right"/>
    </xf>
    <xf numFmtId="181" fontId="15" fillId="5" borderId="47" xfId="2" applyNumberFormat="1" applyFont="1" applyFill="1" applyBorder="1" applyAlignment="1">
      <alignment horizontal="right"/>
    </xf>
    <xf numFmtId="181" fontId="15" fillId="5" borderId="33" xfId="2" applyNumberFormat="1" applyFont="1" applyFill="1" applyBorder="1" applyAlignment="1">
      <alignment horizontal="right"/>
    </xf>
    <xf numFmtId="181" fontId="15" fillId="5" borderId="26" xfId="2" applyNumberFormat="1" applyFont="1" applyFill="1" applyBorder="1" applyAlignment="1">
      <alignment horizontal="right"/>
    </xf>
    <xf numFmtId="181" fontId="15" fillId="5" borderId="22" xfId="2" applyNumberFormat="1" applyFont="1" applyFill="1" applyBorder="1" applyAlignment="1">
      <alignment horizontal="right"/>
    </xf>
    <xf numFmtId="182" fontId="15" fillId="5" borderId="18" xfId="2" applyNumberFormat="1" applyFont="1" applyFill="1" applyBorder="1" applyAlignment="1">
      <alignment horizontal="right"/>
    </xf>
    <xf numFmtId="180" fontId="15" fillId="0" borderId="52" xfId="2" applyNumberFormat="1" applyFont="1" applyFill="1" applyBorder="1"/>
    <xf numFmtId="180" fontId="15" fillId="0" borderId="27" xfId="2" applyNumberFormat="1" applyFont="1" applyFill="1" applyBorder="1"/>
    <xf numFmtId="180" fontId="15" fillId="0" borderId="35" xfId="2" applyNumberFormat="1" applyFont="1" applyFill="1" applyBorder="1"/>
    <xf numFmtId="0" fontId="15" fillId="4" borderId="15" xfId="0" quotePrefix="1" applyFont="1" applyFill="1" applyBorder="1" applyAlignment="1">
      <alignment horizontal="center" vertical="center" wrapText="1"/>
    </xf>
    <xf numFmtId="183" fontId="15" fillId="5" borderId="32" xfId="1" applyNumberFormat="1" applyFont="1" applyFill="1" applyBorder="1" applyAlignment="1">
      <alignment horizontal="right"/>
    </xf>
    <xf numFmtId="183" fontId="15" fillId="5" borderId="33" xfId="1" applyNumberFormat="1" applyFont="1" applyFill="1" applyBorder="1" applyAlignment="1">
      <alignment horizontal="right"/>
    </xf>
    <xf numFmtId="181" fontId="15" fillId="0" borderId="32" xfId="2" applyNumberFormat="1" applyFont="1" applyFill="1" applyBorder="1"/>
    <xf numFmtId="180" fontId="15" fillId="0" borderId="32" xfId="2" applyNumberFormat="1" applyFont="1" applyFill="1" applyBorder="1"/>
    <xf numFmtId="2" fontId="15" fillId="4" borderId="0" xfId="0" applyNumberFormat="1" applyFont="1" applyFill="1" applyAlignment="1">
      <alignment horizontal="right"/>
    </xf>
    <xf numFmtId="0" fontId="15" fillId="4" borderId="9" xfId="0" applyFont="1" applyFill="1" applyBorder="1" applyAlignment="1">
      <alignment vertical="center" wrapText="1"/>
    </xf>
    <xf numFmtId="0" fontId="15" fillId="4" borderId="21" xfId="0" applyFont="1" applyFill="1" applyBorder="1" applyAlignment="1">
      <alignment vertical="top" wrapText="1"/>
    </xf>
    <xf numFmtId="0" fontId="15" fillId="4" borderId="56" xfId="0" applyFont="1" applyFill="1" applyBorder="1" applyAlignment="1">
      <alignment horizontal="centerContinuous" vertical="center"/>
    </xf>
    <xf numFmtId="0" fontId="15" fillId="4" borderId="56" xfId="0" quotePrefix="1" applyFont="1" applyFill="1" applyBorder="1" applyAlignment="1">
      <alignment horizontal="centerContinuous" vertical="center" wrapText="1"/>
    </xf>
    <xf numFmtId="0" fontId="15" fillId="4" borderId="12" xfId="0" applyFont="1" applyFill="1" applyBorder="1" applyAlignment="1">
      <alignment vertical="center" wrapText="1"/>
    </xf>
    <xf numFmtId="0" fontId="15" fillId="4" borderId="27" xfId="0" applyFont="1" applyFill="1" applyBorder="1" applyAlignment="1">
      <alignment vertical="center" wrapText="1"/>
    </xf>
    <xf numFmtId="0" fontId="15" fillId="4" borderId="19"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15" fillId="4" borderId="34" xfId="0" applyFont="1" applyFill="1" applyBorder="1" applyAlignment="1">
      <alignment horizontal="left" vertical="center" wrapText="1"/>
    </xf>
    <xf numFmtId="0" fontId="15" fillId="4" borderId="19" xfId="0" applyFont="1" applyFill="1" applyBorder="1" applyAlignment="1">
      <alignment horizontal="left"/>
    </xf>
    <xf numFmtId="0" fontId="17" fillId="4" borderId="19" xfId="0" applyFont="1" applyFill="1" applyBorder="1" applyAlignment="1">
      <alignment horizontal="left" vertical="center" wrapText="1"/>
    </xf>
    <xf numFmtId="0" fontId="15" fillId="4" borderId="20" xfId="0" applyFont="1" applyFill="1" applyBorder="1" applyAlignment="1">
      <alignment horizontal="left"/>
    </xf>
    <xf numFmtId="0" fontId="17" fillId="4" borderId="20" xfId="0" applyFont="1" applyFill="1" applyBorder="1" applyAlignment="1">
      <alignment horizontal="left" vertical="center" wrapText="1"/>
    </xf>
    <xf numFmtId="181" fontId="15" fillId="5" borderId="9" xfId="2" applyNumberFormat="1" applyFont="1" applyFill="1" applyBorder="1"/>
    <xf numFmtId="183" fontId="15" fillId="4" borderId="9" xfId="2" applyNumberFormat="1" applyFont="1" applyFill="1" applyBorder="1" applyAlignment="1">
      <alignment horizontal="right"/>
    </xf>
    <xf numFmtId="0" fontId="17" fillId="4" borderId="34" xfId="0" applyFont="1" applyFill="1" applyBorder="1" applyAlignment="1">
      <alignment horizontal="left" vertical="center" wrapText="1"/>
    </xf>
    <xf numFmtId="183" fontId="15" fillId="4" borderId="21" xfId="2" applyNumberFormat="1" applyFont="1" applyFill="1" applyBorder="1" applyAlignment="1">
      <alignment horizontal="right"/>
    </xf>
    <xf numFmtId="0" fontId="17" fillId="2" borderId="34" xfId="0" applyFont="1" applyFill="1" applyBorder="1" applyAlignment="1">
      <alignment horizontal="left" vertical="center" wrapText="1"/>
    </xf>
    <xf numFmtId="0" fontId="15" fillId="4" borderId="30" xfId="0" applyFont="1" applyFill="1" applyBorder="1" applyAlignment="1">
      <alignment horizontal="centerContinuous" vertical="center" wrapText="1"/>
    </xf>
    <xf numFmtId="0" fontId="15" fillId="4" borderId="45" xfId="0" quotePrefix="1" applyFont="1" applyFill="1" applyBorder="1" applyAlignment="1">
      <alignment horizontal="centerContinuous" vertical="center" wrapText="1"/>
    </xf>
    <xf numFmtId="0" fontId="15" fillId="4" borderId="58" xfId="0" applyFont="1" applyFill="1" applyBorder="1" applyAlignment="1">
      <alignment horizontal="centerContinuous" vertical="center"/>
    </xf>
    <xf numFmtId="181" fontId="15" fillId="4" borderId="39" xfId="2" applyNumberFormat="1" applyFont="1" applyFill="1" applyBorder="1"/>
    <xf numFmtId="181" fontId="15" fillId="4" borderId="36" xfId="2" applyNumberFormat="1" applyFont="1" applyFill="1" applyBorder="1"/>
    <xf numFmtId="181" fontId="15" fillId="4" borderId="27" xfId="2" applyNumberFormat="1" applyFont="1" applyFill="1" applyBorder="1"/>
    <xf numFmtId="181" fontId="15" fillId="4" borderId="22" xfId="2" applyNumberFormat="1" applyFont="1" applyFill="1" applyBorder="1"/>
    <xf numFmtId="181" fontId="15" fillId="4" borderId="35" xfId="2" applyNumberFormat="1" applyFont="1" applyFill="1" applyBorder="1"/>
    <xf numFmtId="183" fontId="15" fillId="4" borderId="39" xfId="2" applyNumberFormat="1" applyFont="1" applyFill="1" applyBorder="1" applyAlignment="1">
      <alignment horizontal="right"/>
    </xf>
    <xf numFmtId="183" fontId="15" fillId="4" borderId="22" xfId="2" applyNumberFormat="1" applyFont="1" applyFill="1" applyBorder="1" applyAlignment="1">
      <alignment horizontal="right"/>
    </xf>
    <xf numFmtId="181" fontId="15" fillId="5" borderId="39" xfId="2" applyNumberFormat="1" applyFont="1" applyFill="1" applyBorder="1"/>
    <xf numFmtId="181" fontId="15" fillId="5" borderId="36" xfId="2" applyNumberFormat="1" applyFont="1" applyFill="1" applyBorder="1"/>
    <xf numFmtId="181" fontId="15" fillId="5" borderId="27" xfId="2" applyNumberFormat="1" applyFont="1" applyFill="1" applyBorder="1"/>
    <xf numFmtId="181" fontId="15" fillId="5" borderId="35" xfId="2" applyNumberFormat="1" applyFont="1" applyFill="1" applyBorder="1"/>
    <xf numFmtId="0" fontId="15" fillId="4" borderId="58" xfId="0" quotePrefix="1" applyFont="1" applyFill="1" applyBorder="1" applyAlignment="1">
      <alignment horizontal="centerContinuous" vertical="center" wrapText="1"/>
    </xf>
    <xf numFmtId="181" fontId="15" fillId="5" borderId="9" xfId="2" applyNumberFormat="1" applyFont="1" applyFill="1" applyBorder="1" applyAlignment="1">
      <alignment horizontal="right"/>
    </xf>
    <xf numFmtId="181" fontId="15" fillId="5" borderId="39" xfId="2" applyNumberFormat="1" applyFont="1" applyFill="1" applyBorder="1" applyAlignment="1">
      <alignment horizontal="right"/>
    </xf>
    <xf numFmtId="0" fontId="15" fillId="4" borderId="30" xfId="0" quotePrefix="1" applyFont="1" applyFill="1" applyBorder="1" applyAlignment="1">
      <alignment horizontal="center" vertical="center" wrapText="1"/>
    </xf>
    <xf numFmtId="0" fontId="34" fillId="4" borderId="0" xfId="0" applyFont="1" applyFill="1"/>
    <xf numFmtId="194" fontId="20" fillId="4" borderId="0" xfId="2" applyNumberFormat="1" applyFont="1" applyFill="1" applyBorder="1"/>
    <xf numFmtId="194" fontId="20" fillId="4" borderId="0" xfId="2" applyNumberFormat="1" applyFont="1" applyFill="1" applyBorder="1" applyAlignment="1">
      <alignment horizontal="right"/>
    </xf>
    <xf numFmtId="0" fontId="33" fillId="4" borderId="12" xfId="0" applyFont="1" applyFill="1" applyBorder="1" applyAlignment="1">
      <alignment vertical="center" wrapText="1"/>
    </xf>
    <xf numFmtId="0" fontId="33" fillId="4" borderId="9" xfId="0" applyFont="1" applyFill="1" applyBorder="1" applyAlignment="1">
      <alignment vertical="center" wrapText="1"/>
    </xf>
    <xf numFmtId="0" fontId="34" fillId="4" borderId="35" xfId="0" applyFont="1" applyFill="1" applyBorder="1"/>
    <xf numFmtId="181" fontId="20" fillId="7" borderId="36" xfId="2" applyNumberFormat="1" applyFont="1" applyFill="1" applyBorder="1"/>
    <xf numFmtId="181" fontId="20" fillId="5" borderId="36" xfId="2" applyNumberFormat="1" applyFont="1" applyFill="1" applyBorder="1"/>
    <xf numFmtId="0" fontId="35" fillId="4" borderId="35" xfId="0" applyFont="1" applyFill="1" applyBorder="1" applyAlignment="1">
      <alignment vertical="center" wrapText="1"/>
    </xf>
    <xf numFmtId="0" fontId="34" fillId="4" borderId="35" xfId="0" applyFont="1" applyFill="1" applyBorder="1" applyAlignment="1">
      <alignment vertical="center" wrapText="1"/>
    </xf>
    <xf numFmtId="0" fontId="20" fillId="4" borderId="35" xfId="0" applyFont="1" applyFill="1" applyBorder="1"/>
    <xf numFmtId="0" fontId="22" fillId="4" borderId="35" xfId="0" applyFont="1" applyFill="1" applyBorder="1" applyAlignment="1">
      <alignment vertical="center" wrapText="1"/>
    </xf>
    <xf numFmtId="0" fontId="20" fillId="4" borderId="35" xfId="0" applyFont="1" applyFill="1" applyBorder="1" applyAlignment="1">
      <alignment vertical="center" wrapText="1"/>
    </xf>
    <xf numFmtId="181" fontId="20" fillId="5" borderId="37" xfId="2" applyNumberFormat="1" applyFont="1" applyFill="1" applyBorder="1"/>
    <xf numFmtId="181" fontId="20" fillId="5" borderId="38" xfId="2" applyNumberFormat="1" applyFont="1" applyFill="1" applyBorder="1"/>
    <xf numFmtId="181" fontId="20" fillId="5" borderId="22" xfId="2" applyNumberFormat="1" applyFont="1" applyFill="1" applyBorder="1"/>
    <xf numFmtId="0" fontId="33" fillId="4" borderId="27" xfId="0" applyFont="1" applyFill="1" applyBorder="1" applyAlignment="1">
      <alignment vertical="center" wrapText="1"/>
    </xf>
    <xf numFmtId="0" fontId="17" fillId="2" borderId="10" xfId="0" applyFont="1" applyFill="1" applyBorder="1" applyAlignment="1">
      <alignment horizontal="centerContinuous" vertical="center" wrapText="1"/>
    </xf>
    <xf numFmtId="0" fontId="34" fillId="4" borderId="9" xfId="0" applyFont="1" applyFill="1" applyBorder="1"/>
    <xf numFmtId="0" fontId="34" fillId="4" borderId="0" xfId="0" applyFont="1" applyFill="1" applyAlignment="1">
      <alignment horizontal="left" vertical="center" wrapText="1"/>
    </xf>
    <xf numFmtId="194" fontId="20" fillId="5" borderId="0" xfId="2" applyNumberFormat="1" applyFont="1" applyFill="1" applyBorder="1" applyAlignment="1">
      <alignment horizontal="right"/>
    </xf>
    <xf numFmtId="0" fontId="34" fillId="4" borderId="27" xfId="0" applyFont="1" applyFill="1" applyBorder="1"/>
    <xf numFmtId="0" fontId="20" fillId="4" borderId="27" xfId="0" applyFont="1" applyFill="1" applyBorder="1"/>
    <xf numFmtId="180" fontId="20" fillId="4" borderId="41" xfId="2" applyNumberFormat="1" applyFont="1" applyFill="1" applyBorder="1"/>
    <xf numFmtId="181" fontId="20" fillId="5" borderId="13" xfId="2" applyNumberFormat="1" applyFont="1" applyFill="1" applyBorder="1"/>
    <xf numFmtId="181" fontId="20" fillId="5" borderId="39" xfId="2" applyNumberFormat="1" applyFont="1" applyFill="1" applyBorder="1"/>
    <xf numFmtId="180" fontId="20" fillId="7" borderId="41" xfId="2" applyNumberFormat="1" applyFont="1" applyFill="1" applyBorder="1"/>
    <xf numFmtId="181" fontId="20" fillId="7" borderId="13" xfId="2" applyNumberFormat="1" applyFont="1" applyFill="1" applyBorder="1"/>
    <xf numFmtId="181" fontId="20" fillId="7" borderId="39" xfId="2" applyNumberFormat="1" applyFont="1" applyFill="1" applyBorder="1"/>
    <xf numFmtId="0" fontId="20" fillId="4" borderId="0" xfId="0" applyFont="1" applyFill="1" applyAlignment="1">
      <alignment vertical="center" wrapText="1"/>
    </xf>
    <xf numFmtId="0" fontId="36" fillId="4" borderId="0" xfId="0" applyFont="1" applyFill="1" applyAlignment="1">
      <alignment vertical="center" wrapText="1"/>
    </xf>
    <xf numFmtId="0" fontId="22" fillId="4" borderId="12" xfId="0" applyFont="1" applyFill="1" applyBorder="1" applyAlignment="1">
      <alignment vertical="center" wrapText="1"/>
    </xf>
    <xf numFmtId="183" fontId="20" fillId="4" borderId="13" xfId="2" applyNumberFormat="1" applyFont="1" applyFill="1" applyBorder="1" applyAlignment="1">
      <alignment horizontal="right"/>
    </xf>
    <xf numFmtId="183" fontId="20" fillId="4" borderId="39" xfId="2" applyNumberFormat="1" applyFont="1" applyFill="1" applyBorder="1" applyAlignment="1">
      <alignment horizontal="right"/>
    </xf>
    <xf numFmtId="0" fontId="20" fillId="4" borderId="27" xfId="0" applyFont="1" applyFill="1" applyBorder="1" applyAlignment="1">
      <alignment vertical="center" wrapText="1"/>
    </xf>
    <xf numFmtId="180" fontId="20" fillId="4" borderId="37" xfId="2" applyNumberFormat="1" applyFont="1" applyFill="1" applyBorder="1"/>
    <xf numFmtId="183" fontId="20" fillId="4" borderId="38" xfId="2" applyNumberFormat="1" applyFont="1" applyFill="1" applyBorder="1" applyAlignment="1">
      <alignment horizontal="right"/>
    </xf>
    <xf numFmtId="183" fontId="20" fillId="4" borderId="22" xfId="2" applyNumberFormat="1" applyFont="1" applyFill="1" applyBorder="1" applyAlignment="1">
      <alignment horizontal="right"/>
    </xf>
    <xf numFmtId="0" fontId="34" fillId="4" borderId="0" xfId="0" applyFont="1" applyFill="1" applyAlignment="1">
      <alignment vertical="center" wrapText="1"/>
    </xf>
    <xf numFmtId="0" fontId="36" fillId="4" borderId="19" xfId="0" applyFont="1" applyFill="1" applyBorder="1" applyAlignment="1">
      <alignment horizontal="left" wrapText="1"/>
    </xf>
    <xf numFmtId="0" fontId="20" fillId="7" borderId="20" xfId="0" applyFont="1" applyFill="1" applyBorder="1" applyAlignment="1">
      <alignment horizontal="left" wrapText="1"/>
    </xf>
    <xf numFmtId="0" fontId="36" fillId="4" borderId="20" xfId="0" applyFont="1" applyFill="1" applyBorder="1" applyAlignment="1">
      <alignment horizontal="left" wrapText="1"/>
    </xf>
    <xf numFmtId="0" fontId="19" fillId="2" borderId="34" xfId="0" applyFont="1" applyFill="1" applyBorder="1" applyAlignment="1">
      <alignment horizontal="left" wrapText="1"/>
    </xf>
    <xf numFmtId="0" fontId="20" fillId="4" borderId="20" xfId="0" applyFont="1" applyFill="1" applyBorder="1" applyAlignment="1">
      <alignment horizontal="left" wrapText="1"/>
    </xf>
    <xf numFmtId="0" fontId="20" fillId="7" borderId="19" xfId="0" applyFont="1" applyFill="1" applyBorder="1" applyAlignment="1">
      <alignment horizontal="left" wrapText="1"/>
    </xf>
    <xf numFmtId="0" fontId="20" fillId="4" borderId="19" xfId="0" applyFont="1" applyFill="1" applyBorder="1" applyAlignment="1">
      <alignment horizontal="left" wrapText="1"/>
    </xf>
    <xf numFmtId="0" fontId="34" fillId="7" borderId="20" xfId="0" applyFont="1" applyFill="1" applyBorder="1" applyAlignment="1">
      <alignment horizontal="left" wrapText="1"/>
    </xf>
    <xf numFmtId="0" fontId="20" fillId="4" borderId="34" xfId="0" applyFont="1" applyFill="1" applyBorder="1" applyAlignment="1">
      <alignment horizontal="left" wrapText="1"/>
    </xf>
    <xf numFmtId="0" fontId="20" fillId="4" borderId="9" xfId="0" applyFont="1" applyFill="1" applyBorder="1" applyAlignment="1">
      <alignment horizontal="left" wrapText="1"/>
    </xf>
    <xf numFmtId="0" fontId="20" fillId="7" borderId="0" xfId="0" applyFont="1" applyFill="1" applyAlignment="1">
      <alignment horizontal="left" wrapText="1"/>
    </xf>
    <xf numFmtId="0" fontId="39" fillId="4" borderId="0" xfId="0" applyFont="1" applyFill="1" applyAlignment="1">
      <alignment horizontal="left" wrapText="1"/>
    </xf>
    <xf numFmtId="0" fontId="15" fillId="2" borderId="21" xfId="0" applyFont="1" applyFill="1" applyBorder="1" applyAlignment="1">
      <alignment horizontal="left" wrapText="1"/>
    </xf>
    <xf numFmtId="0" fontId="20" fillId="4" borderId="0" xfId="0" applyFont="1" applyFill="1" applyAlignment="1">
      <alignment horizontal="left" wrapText="1"/>
    </xf>
    <xf numFmtId="0" fontId="20" fillId="7" borderId="9" xfId="0" applyFont="1" applyFill="1" applyBorder="1" applyAlignment="1">
      <alignment horizontal="left" wrapText="1"/>
    </xf>
    <xf numFmtId="0" fontId="20" fillId="4" borderId="21" xfId="0" applyFont="1" applyFill="1" applyBorder="1" applyAlignment="1">
      <alignment horizontal="left" wrapText="1"/>
    </xf>
    <xf numFmtId="179" fontId="15" fillId="4" borderId="11" xfId="0" quotePrefix="1" applyNumberFormat="1" applyFont="1" applyFill="1" applyBorder="1" applyAlignment="1">
      <alignment horizontal="centerContinuous" vertical="center" wrapText="1"/>
    </xf>
    <xf numFmtId="0" fontId="15" fillId="4" borderId="11" xfId="0" applyFont="1" applyFill="1" applyBorder="1" applyAlignment="1">
      <alignment horizontal="centerContinuous" vertical="center" wrapText="1"/>
    </xf>
    <xf numFmtId="180" fontId="20" fillId="4" borderId="19" xfId="2" applyNumberFormat="1" applyFont="1" applyFill="1" applyBorder="1"/>
    <xf numFmtId="180" fontId="20" fillId="7" borderId="20" xfId="2" applyNumberFormat="1" applyFont="1" applyFill="1" applyBorder="1"/>
    <xf numFmtId="180" fontId="20" fillId="4" borderId="20" xfId="2" applyNumberFormat="1" applyFont="1" applyFill="1" applyBorder="1"/>
    <xf numFmtId="181" fontId="20" fillId="4" borderId="34" xfId="2" applyNumberFormat="1" applyFont="1" applyFill="1" applyBorder="1"/>
    <xf numFmtId="181" fontId="20" fillId="4" borderId="20" xfId="2" applyNumberFormat="1" applyFont="1" applyFill="1" applyBorder="1"/>
    <xf numFmtId="180" fontId="20" fillId="7" borderId="19" xfId="2" applyNumberFormat="1" applyFont="1" applyFill="1" applyBorder="1"/>
    <xf numFmtId="180" fontId="20" fillId="4" borderId="34" xfId="2" applyNumberFormat="1" applyFont="1" applyFill="1" applyBorder="1"/>
    <xf numFmtId="180" fontId="20" fillId="4" borderId="12" xfId="2" applyNumberFormat="1" applyFont="1" applyFill="1" applyBorder="1"/>
    <xf numFmtId="181" fontId="20" fillId="4" borderId="39" xfId="2" applyNumberFormat="1" applyFont="1" applyFill="1" applyBorder="1"/>
    <xf numFmtId="180" fontId="20" fillId="7" borderId="35" xfId="2" applyNumberFormat="1" applyFont="1" applyFill="1" applyBorder="1"/>
    <xf numFmtId="180" fontId="20" fillId="4" borderId="35" xfId="2" applyNumberFormat="1" applyFont="1" applyFill="1" applyBorder="1"/>
    <xf numFmtId="181" fontId="20" fillId="4" borderId="36" xfId="2" applyNumberFormat="1" applyFont="1" applyFill="1" applyBorder="1"/>
    <xf numFmtId="181" fontId="20" fillId="4" borderId="27" xfId="2" applyNumberFormat="1" applyFont="1" applyFill="1" applyBorder="1" applyAlignment="1"/>
    <xf numFmtId="181" fontId="20" fillId="4" borderId="22" xfId="2" applyNumberFormat="1" applyFont="1" applyFill="1" applyBorder="1"/>
    <xf numFmtId="181" fontId="20" fillId="4" borderId="27" xfId="2" applyNumberFormat="1" applyFont="1" applyFill="1" applyBorder="1"/>
    <xf numFmtId="181" fontId="20" fillId="4" borderId="35" xfId="2" applyNumberFormat="1" applyFont="1" applyFill="1" applyBorder="1"/>
    <xf numFmtId="180" fontId="20" fillId="7" borderId="12" xfId="2" applyNumberFormat="1" applyFont="1" applyFill="1" applyBorder="1"/>
    <xf numFmtId="180" fontId="20" fillId="4" borderId="27" xfId="2" applyNumberFormat="1" applyFont="1" applyFill="1" applyBorder="1"/>
    <xf numFmtId="181" fontId="20" fillId="5" borderId="27" xfId="2" applyNumberFormat="1" applyFont="1" applyFill="1" applyBorder="1"/>
    <xf numFmtId="181" fontId="20" fillId="5" borderId="35" xfId="2" applyNumberFormat="1" applyFont="1" applyFill="1" applyBorder="1"/>
    <xf numFmtId="181" fontId="20" fillId="5" borderId="39" xfId="2" applyNumberFormat="1" applyFont="1" applyFill="1" applyBorder="1" applyAlignment="1">
      <alignment horizontal="right"/>
    </xf>
    <xf numFmtId="181" fontId="20" fillId="7" borderId="36" xfId="2" applyNumberFormat="1" applyFont="1" applyFill="1" applyBorder="1" applyAlignment="1">
      <alignment horizontal="right"/>
    </xf>
    <xf numFmtId="181" fontId="20" fillId="5" borderId="36" xfId="2" applyNumberFormat="1" applyFont="1" applyFill="1" applyBorder="1" applyAlignment="1">
      <alignment horizontal="right"/>
    </xf>
    <xf numFmtId="181" fontId="20" fillId="7" borderId="39" xfId="2" applyNumberFormat="1" applyFont="1" applyFill="1" applyBorder="1" applyAlignment="1">
      <alignment horizontal="right"/>
    </xf>
    <xf numFmtId="180" fontId="20" fillId="7" borderId="14" xfId="2" applyNumberFormat="1" applyFont="1" applyFill="1" applyBorder="1"/>
    <xf numFmtId="180" fontId="20" fillId="4" borderId="14" xfId="2" applyNumberFormat="1" applyFont="1" applyFill="1" applyBorder="1"/>
    <xf numFmtId="181" fontId="20" fillId="5" borderId="44" xfId="2" applyNumberFormat="1" applyFont="1" applyFill="1" applyBorder="1"/>
    <xf numFmtId="180" fontId="20" fillId="4" borderId="40" xfId="2" applyNumberFormat="1" applyFont="1" applyFill="1" applyBorder="1"/>
    <xf numFmtId="180" fontId="20" fillId="7" borderId="40" xfId="2" applyNumberFormat="1" applyFont="1" applyFill="1" applyBorder="1"/>
    <xf numFmtId="180" fontId="20" fillId="4" borderId="44" xfId="2" applyNumberFormat="1" applyFont="1" applyFill="1" applyBorder="1"/>
    <xf numFmtId="0" fontId="7" fillId="4" borderId="9" xfId="0" applyFont="1" applyFill="1" applyBorder="1"/>
    <xf numFmtId="0" fontId="15" fillId="0" borderId="21" xfId="0" applyFont="1" applyBorder="1" applyAlignment="1">
      <alignment horizontal="left" wrapText="1"/>
    </xf>
    <xf numFmtId="0" fontId="15" fillId="0" borderId="21" xfId="0" applyFont="1" applyBorder="1" applyAlignment="1">
      <alignment horizontal="center" wrapText="1"/>
    </xf>
    <xf numFmtId="180" fontId="15" fillId="2" borderId="10" xfId="2" applyNumberFormat="1" applyFont="1" applyFill="1" applyBorder="1"/>
    <xf numFmtId="180" fontId="15" fillId="2" borderId="25" xfId="2" applyNumberFormat="1" applyFont="1" applyFill="1" applyBorder="1"/>
    <xf numFmtId="41" fontId="15" fillId="2" borderId="25" xfId="2" applyNumberFormat="1" applyFont="1" applyFill="1" applyBorder="1" applyAlignment="1">
      <alignment horizontal="right"/>
    </xf>
    <xf numFmtId="180" fontId="15" fillId="2" borderId="51" xfId="2" applyNumberFormat="1" applyFont="1" applyFill="1" applyBorder="1"/>
    <xf numFmtId="14" fontId="15" fillId="2" borderId="15" xfId="0" quotePrefix="1" applyNumberFormat="1" applyFont="1" applyFill="1" applyBorder="1" applyAlignment="1">
      <alignment horizontal="center" vertical="center" wrapText="1"/>
    </xf>
    <xf numFmtId="14" fontId="15" fillId="2" borderId="10" xfId="0" quotePrefix="1" applyNumberFormat="1" applyFont="1" applyFill="1" applyBorder="1" applyAlignment="1">
      <alignment horizontal="center" vertical="center" wrapText="1"/>
    </xf>
    <xf numFmtId="180" fontId="15" fillId="2" borderId="15" xfId="2" applyNumberFormat="1" applyFont="1" applyFill="1" applyBorder="1"/>
    <xf numFmtId="180" fontId="15" fillId="2" borderId="28" xfId="2" applyNumberFormat="1" applyFont="1" applyFill="1" applyBorder="1"/>
    <xf numFmtId="180" fontId="15" fillId="2" borderId="23" xfId="2" applyNumberFormat="1" applyFont="1" applyFill="1" applyBorder="1"/>
    <xf numFmtId="180" fontId="15" fillId="2" borderId="29" xfId="2" applyNumberFormat="1" applyFont="1" applyFill="1" applyBorder="1"/>
    <xf numFmtId="41" fontId="15" fillId="2" borderId="29" xfId="2" applyNumberFormat="1" applyFont="1" applyFill="1" applyBorder="1"/>
    <xf numFmtId="41" fontId="15" fillId="2" borderId="25" xfId="2" applyNumberFormat="1" applyFont="1" applyFill="1" applyBorder="1"/>
    <xf numFmtId="180" fontId="15" fillId="2" borderId="49" xfId="2" applyNumberFormat="1" applyFont="1" applyFill="1" applyBorder="1"/>
    <xf numFmtId="14" fontId="15" fillId="0" borderId="10" xfId="0" quotePrefix="1" applyNumberFormat="1" applyFont="1" applyBorder="1" applyAlignment="1">
      <alignment horizontal="center" vertical="center" wrapText="1"/>
    </xf>
    <xf numFmtId="180" fontId="15" fillId="6" borderId="51" xfId="2" applyNumberFormat="1" applyFont="1" applyFill="1" applyBorder="1"/>
    <xf numFmtId="180" fontId="15" fillId="0" borderId="51" xfId="2" applyNumberFormat="1" applyFont="1" applyFill="1" applyBorder="1"/>
    <xf numFmtId="41" fontId="15" fillId="2" borderId="10" xfId="2" applyNumberFormat="1" applyFont="1" applyFill="1" applyBorder="1"/>
    <xf numFmtId="41" fontId="15" fillId="0" borderId="10" xfId="2" applyNumberFormat="1" applyFont="1" applyFill="1" applyBorder="1"/>
    <xf numFmtId="41" fontId="15" fillId="2" borderId="23" xfId="2" applyNumberFormat="1" applyFont="1" applyFill="1" applyBorder="1"/>
    <xf numFmtId="41" fontId="15" fillId="0" borderId="23" xfId="2" applyNumberFormat="1" applyFont="1" applyFill="1" applyBorder="1"/>
    <xf numFmtId="41" fontId="15" fillId="0" borderId="25" xfId="2" applyNumberFormat="1" applyFont="1" applyFill="1" applyBorder="1"/>
    <xf numFmtId="41" fontId="15" fillId="2" borderId="51" xfId="2" applyNumberFormat="1" applyFont="1" applyFill="1" applyBorder="1"/>
    <xf numFmtId="41" fontId="15" fillId="0" borderId="51" xfId="2" applyNumberFormat="1" applyFont="1" applyFill="1" applyBorder="1"/>
    <xf numFmtId="180" fontId="15" fillId="6" borderId="23" xfId="2" applyNumberFormat="1" applyFont="1" applyFill="1" applyBorder="1"/>
    <xf numFmtId="180" fontId="15" fillId="6" borderId="25" xfId="2" applyNumberFormat="1" applyFont="1" applyFill="1" applyBorder="1"/>
    <xf numFmtId="41" fontId="15" fillId="6" borderId="25" xfId="2" applyNumberFormat="1" applyFont="1" applyFill="1" applyBorder="1" applyAlignment="1">
      <alignment horizontal="right"/>
    </xf>
    <xf numFmtId="41" fontId="15" fillId="6" borderId="51" xfId="2" applyNumberFormat="1" applyFont="1" applyFill="1" applyBorder="1" applyAlignment="1">
      <alignment horizontal="right"/>
    </xf>
    <xf numFmtId="38" fontId="17" fillId="2" borderId="51" xfId="0" applyNumberFormat="1" applyFont="1" applyFill="1" applyBorder="1" applyAlignment="1">
      <alignment horizontal="left" indent="1" shrinkToFit="1"/>
    </xf>
    <xf numFmtId="41" fontId="15" fillId="6" borderId="23" xfId="2" applyNumberFormat="1" applyFont="1" applyFill="1" applyBorder="1"/>
    <xf numFmtId="41" fontId="15" fillId="6" borderId="25" xfId="2" applyNumberFormat="1" applyFont="1" applyFill="1" applyBorder="1"/>
    <xf numFmtId="41" fontId="15" fillId="0" borderId="51" xfId="2" applyNumberFormat="1" applyFont="1" applyFill="1" applyBorder="1" applyAlignment="1">
      <alignment horizontal="right"/>
    </xf>
    <xf numFmtId="0" fontId="15" fillId="2" borderId="0" xfId="3" applyFont="1" applyFill="1" applyAlignment="1">
      <alignment wrapText="1"/>
    </xf>
    <xf numFmtId="0" fontId="15" fillId="2" borderId="10" xfId="3" applyFont="1" applyFill="1" applyBorder="1" applyAlignment="1">
      <alignment horizontal="center" vertical="center" wrapText="1"/>
    </xf>
    <xf numFmtId="0" fontId="15" fillId="0" borderId="10" xfId="3" applyFont="1" applyBorder="1" applyAlignment="1">
      <alignment horizontal="center" vertical="center" wrapText="1"/>
    </xf>
    <xf numFmtId="41" fontId="15" fillId="0" borderId="23" xfId="3" applyNumberFormat="1" applyFont="1" applyBorder="1"/>
    <xf numFmtId="41" fontId="15" fillId="0" borderId="25" xfId="3" applyNumberFormat="1" applyFont="1" applyBorder="1"/>
    <xf numFmtId="41" fontId="15" fillId="0" borderId="51" xfId="3" applyNumberFormat="1" applyFont="1" applyBorder="1"/>
    <xf numFmtId="0" fontId="17" fillId="6" borderId="9" xfId="0" applyFont="1" applyFill="1" applyBorder="1" applyAlignment="1">
      <alignment horizontal="centerContinuous" vertical="center" wrapText="1"/>
    </xf>
    <xf numFmtId="0" fontId="17" fillId="6" borderId="39" xfId="0" applyFont="1" applyFill="1" applyBorder="1" applyAlignment="1">
      <alignment horizontal="centerContinuous" vertical="center" wrapText="1"/>
    </xf>
    <xf numFmtId="0" fontId="34" fillId="4" borderId="0" xfId="0" applyFont="1" applyFill="1" applyAlignment="1">
      <alignment horizontal="left" vertical="center"/>
    </xf>
    <xf numFmtId="194" fontId="20" fillId="4" borderId="0" xfId="2" applyNumberFormat="1" applyFont="1" applyFill="1" applyBorder="1" applyAlignment="1">
      <alignment horizontal="right" vertical="center"/>
    </xf>
    <xf numFmtId="194" fontId="15" fillId="4" borderId="0" xfId="0" applyNumberFormat="1" applyFont="1" applyFill="1" applyAlignment="1">
      <alignment horizontal="right"/>
    </xf>
    <xf numFmtId="194" fontId="15" fillId="4" borderId="0" xfId="2" applyNumberFormat="1" applyFont="1" applyFill="1" applyBorder="1" applyAlignment="1">
      <alignment horizontal="right"/>
    </xf>
    <xf numFmtId="0" fontId="29" fillId="4" borderId="9" xfId="0" applyFont="1" applyFill="1" applyBorder="1"/>
    <xf numFmtId="41" fontId="15" fillId="2" borderId="29" xfId="2" applyNumberFormat="1" applyFont="1" applyFill="1" applyBorder="1" applyAlignment="1">
      <alignment horizontal="right"/>
    </xf>
    <xf numFmtId="0" fontId="24" fillId="0" borderId="10" xfId="0" applyFont="1" applyBorder="1" applyAlignment="1">
      <alignment horizontal="left" vertical="center" wrapText="1"/>
    </xf>
    <xf numFmtId="0" fontId="15" fillId="0" borderId="10" xfId="0" applyFont="1" applyBorder="1"/>
    <xf numFmtId="0" fontId="15" fillId="0" borderId="10" xfId="0" applyFont="1" applyBorder="1" applyAlignment="1">
      <alignment horizontal="center" vertical="center" wrapText="1"/>
    </xf>
    <xf numFmtId="0" fontId="19" fillId="2" borderId="0" xfId="0" applyFont="1" applyFill="1" applyAlignment="1">
      <alignment horizontal="left" vertical="center" wrapText="1"/>
    </xf>
    <xf numFmtId="186" fontId="18" fillId="2" borderId="0" xfId="0" applyNumberFormat="1" applyFont="1" applyFill="1" applyAlignment="1">
      <alignment horizontal="right" vertical="center" wrapText="1"/>
    </xf>
    <xf numFmtId="0" fontId="15" fillId="2" borderId="0" xfId="0" applyFont="1" applyFill="1" applyAlignment="1">
      <alignment horizontal="left" vertical="center" shrinkToFit="1"/>
    </xf>
    <xf numFmtId="186" fontId="15" fillId="2" borderId="0" xfId="0" applyNumberFormat="1" applyFont="1" applyFill="1" applyAlignment="1">
      <alignment horizontal="right" vertical="center" shrinkToFit="1"/>
    </xf>
    <xf numFmtId="0" fontId="16" fillId="0" borderId="10" xfId="0" applyFont="1" applyBorder="1"/>
    <xf numFmtId="187" fontId="15" fillId="0" borderId="9" xfId="2" applyNumberFormat="1" applyFont="1" applyFill="1" applyBorder="1"/>
    <xf numFmtId="183" fontId="15" fillId="0" borderId="9" xfId="0" applyNumberFormat="1" applyFont="1" applyBorder="1" applyAlignment="1">
      <alignment horizontal="right"/>
    </xf>
    <xf numFmtId="2" fontId="15" fillId="0" borderId="9" xfId="0" applyNumberFormat="1" applyFont="1" applyBorder="1" applyAlignment="1">
      <alignment horizontal="right"/>
    </xf>
    <xf numFmtId="181" fontId="15" fillId="0" borderId="9" xfId="2" applyNumberFormat="1" applyFont="1" applyFill="1" applyBorder="1"/>
    <xf numFmtId="179" fontId="15" fillId="0" borderId="28" xfId="0" quotePrefix="1" applyNumberFormat="1" applyFont="1" applyBorder="1" applyAlignment="1">
      <alignment horizontal="centerContinuous" vertical="center" wrapText="1"/>
    </xf>
    <xf numFmtId="0" fontId="15" fillId="0" borderId="28" xfId="0" quotePrefix="1" applyFont="1" applyBorder="1" applyAlignment="1">
      <alignment horizontal="centerContinuous" vertical="center" wrapText="1"/>
    </xf>
    <xf numFmtId="0" fontId="15" fillId="0" borderId="23" xfId="0" applyFont="1" applyBorder="1" applyAlignment="1">
      <alignment horizontal="centerContinuous" vertical="center"/>
    </xf>
    <xf numFmtId="0" fontId="15" fillId="0" borderId="24" xfId="0" applyFont="1" applyBorder="1" applyAlignment="1">
      <alignment horizontal="centerContinuous" vertical="center"/>
    </xf>
    <xf numFmtId="0" fontId="15" fillId="0" borderId="23" xfId="0" quotePrefix="1" applyFont="1" applyBorder="1" applyAlignment="1">
      <alignment horizontal="centerContinuous" vertical="center" wrapText="1"/>
    </xf>
    <xf numFmtId="0" fontId="15" fillId="0" borderId="49" xfId="0" applyFont="1" applyBorder="1" applyAlignment="1">
      <alignment horizontal="centerContinuous" vertical="center" wrapText="1"/>
    </xf>
    <xf numFmtId="0" fontId="17" fillId="0" borderId="51" xfId="0" applyFont="1" applyBorder="1" applyAlignment="1">
      <alignment horizontal="centerContinuous" vertical="center" wrapText="1"/>
    </xf>
    <xf numFmtId="0" fontId="17" fillId="0" borderId="50" xfId="0" applyFont="1" applyBorder="1" applyAlignment="1">
      <alignment horizontal="centerContinuous" vertical="center" wrapText="1"/>
    </xf>
    <xf numFmtId="0" fontId="15" fillId="0" borderId="51" xfId="0" applyFont="1" applyBorder="1" applyAlignment="1">
      <alignment horizontal="centerContinuous" vertical="center" wrapText="1"/>
    </xf>
    <xf numFmtId="0" fontId="15" fillId="0" borderId="50" xfId="0" applyFont="1" applyBorder="1" applyAlignment="1">
      <alignment horizontal="centerContinuous" vertical="center" wrapText="1"/>
    </xf>
    <xf numFmtId="0" fontId="17" fillId="6" borderId="19" xfId="0" applyFont="1" applyFill="1" applyBorder="1" applyAlignment="1">
      <alignment horizontal="left" wrapText="1"/>
    </xf>
    <xf numFmtId="0" fontId="17" fillId="6" borderId="20" xfId="0" applyFont="1" applyFill="1" applyBorder="1" applyAlignment="1">
      <alignment horizontal="left" wrapText="1"/>
    </xf>
    <xf numFmtId="0" fontId="17" fillId="6" borderId="34" xfId="0" applyFont="1" applyFill="1" applyBorder="1" applyAlignment="1">
      <alignment horizontal="left" wrapText="1"/>
    </xf>
    <xf numFmtId="0" fontId="15" fillId="6" borderId="19" xfId="0" applyFont="1" applyFill="1" applyBorder="1" applyAlignment="1">
      <alignment horizontal="left" wrapText="1"/>
    </xf>
    <xf numFmtId="0" fontId="15" fillId="6" borderId="20" xfId="0" applyFont="1" applyFill="1" applyBorder="1" applyAlignment="1">
      <alignment horizontal="left" wrapText="1"/>
    </xf>
    <xf numFmtId="0" fontId="15" fillId="6" borderId="22" xfId="0" applyFont="1" applyFill="1" applyBorder="1" applyAlignment="1">
      <alignment vertical="center" wrapText="1"/>
    </xf>
    <xf numFmtId="0" fontId="15" fillId="6" borderId="34" xfId="0" applyFont="1" applyFill="1" applyBorder="1" applyAlignment="1">
      <alignment horizontal="left" wrapText="1"/>
    </xf>
    <xf numFmtId="0" fontId="17" fillId="2" borderId="23" xfId="0" applyFont="1" applyFill="1" applyBorder="1" applyAlignment="1">
      <alignment horizontal="left" vertical="center" wrapText="1"/>
    </xf>
    <xf numFmtId="0" fontId="15" fillId="2" borderId="23" xfId="0" applyFont="1" applyFill="1" applyBorder="1" applyAlignment="1">
      <alignment vertical="center"/>
    </xf>
    <xf numFmtId="0" fontId="17" fillId="2" borderId="25" xfId="0" applyFont="1" applyFill="1" applyBorder="1" applyAlignment="1">
      <alignment horizontal="left" vertical="center" wrapText="1"/>
    </xf>
    <xf numFmtId="0" fontId="15" fillId="2" borderId="25" xfId="0" applyFont="1" applyFill="1" applyBorder="1" applyAlignment="1">
      <alignment vertical="center"/>
    </xf>
    <xf numFmtId="0" fontId="17" fillId="2" borderId="51" xfId="0" applyFont="1" applyFill="1" applyBorder="1" applyAlignment="1">
      <alignment horizontal="left" vertical="center" wrapText="1"/>
    </xf>
    <xf numFmtId="0" fontId="15" fillId="2" borderId="51" xfId="0" applyFont="1" applyFill="1" applyBorder="1" applyAlignment="1">
      <alignment vertical="center"/>
    </xf>
    <xf numFmtId="0" fontId="9" fillId="2" borderId="0" xfId="0" applyFont="1" applyFill="1" applyAlignment="1">
      <alignment vertical="center"/>
    </xf>
    <xf numFmtId="0" fontId="17" fillId="2" borderId="23" xfId="0" applyFont="1" applyFill="1" applyBorder="1" applyAlignment="1">
      <alignment vertical="center" wrapText="1"/>
    </xf>
    <xf numFmtId="0" fontId="17" fillId="2" borderId="25" xfId="0" applyFont="1" applyFill="1" applyBorder="1" applyAlignment="1">
      <alignment vertical="center" wrapText="1"/>
    </xf>
    <xf numFmtId="0" fontId="17" fillId="2" borderId="51" xfId="0" applyFont="1" applyFill="1" applyBorder="1" applyAlignment="1">
      <alignment vertical="center" wrapText="1"/>
    </xf>
    <xf numFmtId="0" fontId="15" fillId="2" borderId="23" xfId="0" applyFont="1" applyFill="1" applyBorder="1" applyAlignment="1">
      <alignment vertical="center" wrapText="1"/>
    </xf>
    <xf numFmtId="0" fontId="15" fillId="2" borderId="25" xfId="0" applyFont="1" applyFill="1" applyBorder="1" applyAlignment="1">
      <alignment vertical="center" wrapText="1"/>
    </xf>
    <xf numFmtId="0" fontId="15" fillId="2" borderId="51" xfId="0" applyFont="1" applyFill="1" applyBorder="1" applyAlignment="1">
      <alignment vertical="center" wrapText="1"/>
    </xf>
    <xf numFmtId="0" fontId="9" fillId="2" borderId="9" xfId="0" applyFont="1" applyFill="1" applyBorder="1" applyAlignment="1">
      <alignment vertical="center"/>
    </xf>
    <xf numFmtId="0" fontId="9" fillId="2" borderId="21" xfId="0" applyFont="1" applyFill="1" applyBorder="1" applyAlignment="1">
      <alignment vertical="center"/>
    </xf>
    <xf numFmtId="0" fontId="9" fillId="2" borderId="9" xfId="0" applyFont="1" applyFill="1" applyBorder="1" applyAlignment="1">
      <alignment vertical="center" wrapText="1"/>
    </xf>
    <xf numFmtId="0" fontId="27" fillId="2" borderId="0" xfId="0" applyFont="1" applyFill="1"/>
    <xf numFmtId="0" fontId="17" fillId="0" borderId="0" xfId="0" applyFont="1" applyAlignment="1">
      <alignment wrapText="1"/>
    </xf>
    <xf numFmtId="0" fontId="15" fillId="4" borderId="21" xfId="0" applyFont="1" applyFill="1" applyBorder="1" applyAlignment="1">
      <alignment horizontal="left" wrapText="1"/>
    </xf>
    <xf numFmtId="0" fontId="15" fillId="2" borderId="18" xfId="0" applyFont="1" applyFill="1" applyBorder="1" applyAlignment="1">
      <alignment vertical="center" wrapText="1"/>
    </xf>
    <xf numFmtId="0" fontId="15" fillId="2" borderId="10" xfId="0" applyFont="1" applyFill="1" applyBorder="1" applyAlignment="1">
      <alignment vertical="center" wrapText="1"/>
    </xf>
    <xf numFmtId="0" fontId="27" fillId="2" borderId="0" xfId="0" applyFont="1" applyFill="1" applyAlignment="1">
      <alignment vertical="top" wrapText="1"/>
    </xf>
    <xf numFmtId="0" fontId="29" fillId="0" borderId="0" xfId="0" applyFont="1" applyAlignment="1">
      <alignment vertical="top" wrapText="1"/>
    </xf>
    <xf numFmtId="0" fontId="15" fillId="4" borderId="20" xfId="0" applyFont="1" applyFill="1" applyBorder="1" applyAlignment="1">
      <alignment horizontal="center"/>
    </xf>
    <xf numFmtId="0" fontId="20" fillId="4" borderId="0" xfId="0" applyFont="1" applyFill="1" applyAlignment="1">
      <alignment horizontal="left"/>
    </xf>
    <xf numFmtId="0" fontId="20" fillId="4" borderId="0" xfId="0" applyFont="1" applyFill="1" applyAlignment="1">
      <alignment horizontal="left" vertical="center"/>
    </xf>
    <xf numFmtId="0" fontId="20" fillId="4" borderId="0" xfId="0" applyFont="1" applyFill="1"/>
    <xf numFmtId="0" fontId="17" fillId="4" borderId="9" xfId="0" applyFont="1" applyFill="1" applyBorder="1" applyAlignment="1">
      <alignment wrapText="1"/>
    </xf>
    <xf numFmtId="0" fontId="15" fillId="2" borderId="10" xfId="0" applyFont="1" applyFill="1" applyBorder="1" applyAlignment="1">
      <alignment horizontal="left" wrapText="1"/>
    </xf>
    <xf numFmtId="38" fontId="17" fillId="2" borderId="10" xfId="0" applyNumberFormat="1" applyFont="1" applyFill="1" applyBorder="1" applyAlignment="1">
      <alignment horizontal="left" wrapText="1"/>
    </xf>
    <xf numFmtId="0" fontId="15" fillId="2" borderId="18" xfId="0" applyFont="1" applyFill="1" applyBorder="1" applyAlignment="1">
      <alignment horizontal="left" wrapText="1"/>
    </xf>
    <xf numFmtId="38" fontId="15" fillId="2" borderId="18" xfId="0" applyNumberFormat="1" applyFont="1" applyFill="1" applyBorder="1" applyAlignment="1">
      <alignment horizontal="left" wrapText="1"/>
    </xf>
    <xf numFmtId="0" fontId="15" fillId="0" borderId="18" xfId="0" applyFont="1" applyBorder="1" applyAlignment="1">
      <alignment horizontal="left" wrapText="1"/>
    </xf>
    <xf numFmtId="41" fontId="15" fillId="2" borderId="0" xfId="0" applyNumberFormat="1" applyFont="1" applyFill="1"/>
    <xf numFmtId="0" fontId="12" fillId="2" borderId="0" xfId="0" applyFont="1" applyFill="1" applyAlignment="1">
      <alignment horizontal="left" vertical="top" wrapText="1"/>
    </xf>
    <xf numFmtId="0" fontId="17" fillId="0" borderId="0" xfId="3" applyFont="1" applyAlignment="1">
      <alignment horizontal="right" wrapText="1"/>
    </xf>
    <xf numFmtId="0" fontId="12" fillId="0" borderId="0" xfId="0" applyFont="1" applyAlignment="1">
      <alignment horizontal="left" vertical="top" wrapText="1"/>
    </xf>
    <xf numFmtId="0" fontId="17" fillId="6" borderId="0" xfId="3" applyFont="1" applyFill="1" applyAlignment="1">
      <alignment horizontal="right" wrapText="1"/>
    </xf>
    <xf numFmtId="0" fontId="12" fillId="6" borderId="0" xfId="0" applyFont="1" applyFill="1" applyAlignment="1">
      <alignment horizontal="left" vertical="top" wrapText="1"/>
    </xf>
    <xf numFmtId="0" fontId="8" fillId="2" borderId="0" xfId="0" applyFont="1" applyFill="1" applyAlignment="1">
      <alignment horizontal="left" vertical="top" wrapText="1"/>
    </xf>
    <xf numFmtId="0" fontId="9" fillId="2" borderId="0" xfId="3" applyFont="1" applyFill="1" applyAlignment="1">
      <alignment horizontal="left" vertical="top" wrapText="1"/>
    </xf>
    <xf numFmtId="0" fontId="9" fillId="0" borderId="0" xfId="0" applyFont="1" applyAlignment="1">
      <alignment vertical="top"/>
    </xf>
    <xf numFmtId="0" fontId="17" fillId="0" borderId="0" xfId="0" applyFont="1" applyAlignment="1">
      <alignment horizontal="left" wrapText="1"/>
    </xf>
    <xf numFmtId="0" fontId="17" fillId="6" borderId="0" xfId="0" applyFont="1" applyFill="1" applyAlignment="1">
      <alignment horizontal="left" wrapText="1"/>
    </xf>
    <xf numFmtId="0" fontId="15" fillId="2" borderId="9" xfId="0" applyFont="1" applyFill="1" applyBorder="1" applyAlignment="1">
      <alignment horizontal="left" wrapText="1" indent="1"/>
    </xf>
    <xf numFmtId="0" fontId="15" fillId="2" borderId="25" xfId="0" applyFont="1" applyFill="1" applyBorder="1" applyAlignment="1">
      <alignment horizontal="left" wrapText="1" indent="2"/>
    </xf>
    <xf numFmtId="0" fontId="15" fillId="2" borderId="51" xfId="0" applyFont="1" applyFill="1" applyBorder="1" applyAlignment="1">
      <alignment horizontal="left" wrapText="1" indent="2"/>
    </xf>
    <xf numFmtId="0" fontId="15" fillId="2" borderId="23" xfId="0" applyFont="1" applyFill="1" applyBorder="1" applyAlignment="1">
      <alignment horizontal="left" wrapText="1" indent="1"/>
    </xf>
    <xf numFmtId="0" fontId="15" fillId="2" borderId="10" xfId="0" applyFont="1" applyFill="1" applyBorder="1" applyAlignment="1">
      <alignment horizontal="left" wrapText="1" indent="1"/>
    </xf>
    <xf numFmtId="0" fontId="15" fillId="2" borderId="24" xfId="0" applyFont="1" applyFill="1" applyBorder="1" applyAlignment="1">
      <alignment horizontal="left" wrapText="1" indent="1"/>
    </xf>
    <xf numFmtId="0" fontId="15" fillId="2" borderId="26" xfId="0" applyFont="1" applyFill="1" applyBorder="1" applyAlignment="1">
      <alignment horizontal="left" wrapText="1" indent="2"/>
    </xf>
    <xf numFmtId="0" fontId="15" fillId="2" borderId="50" xfId="0" applyFont="1" applyFill="1" applyBorder="1" applyAlignment="1">
      <alignment horizontal="left" wrapText="1" indent="2"/>
    </xf>
    <xf numFmtId="0" fontId="17" fillId="6" borderId="23" xfId="0" applyFont="1" applyFill="1" applyBorder="1" applyAlignment="1">
      <alignment horizontal="left" indent="1" shrinkToFit="1"/>
    </xf>
    <xf numFmtId="0" fontId="17" fillId="6" borderId="25" xfId="0" applyFont="1" applyFill="1" applyBorder="1" applyAlignment="1">
      <alignment horizontal="left" indent="2" shrinkToFit="1"/>
    </xf>
    <xf numFmtId="0" fontId="17" fillId="6" borderId="51" xfId="0" applyFont="1" applyFill="1" applyBorder="1" applyAlignment="1">
      <alignment horizontal="left" indent="2" shrinkToFit="1"/>
    </xf>
    <xf numFmtId="0" fontId="17" fillId="0" borderId="10" xfId="0" applyFont="1" applyBorder="1" applyAlignment="1">
      <alignment horizontal="left" shrinkToFit="1"/>
    </xf>
    <xf numFmtId="0" fontId="17" fillId="2" borderId="25" xfId="0" applyFont="1" applyFill="1" applyBorder="1" applyAlignment="1">
      <alignment horizontal="left" indent="2" shrinkToFit="1"/>
    </xf>
    <xf numFmtId="0" fontId="17" fillId="2" borderId="51" xfId="0" applyFont="1" applyFill="1" applyBorder="1" applyAlignment="1">
      <alignment horizontal="left" indent="2" shrinkToFit="1"/>
    </xf>
    <xf numFmtId="0" fontId="17" fillId="2" borderId="10" xfId="0" applyFont="1" applyFill="1" applyBorder="1" applyAlignment="1">
      <alignment horizontal="left" shrinkToFit="1"/>
    </xf>
    <xf numFmtId="38" fontId="17" fillId="2" borderId="10" xfId="0" applyNumberFormat="1" applyFont="1" applyFill="1" applyBorder="1" applyAlignment="1">
      <alignment horizontal="left" shrinkToFit="1"/>
    </xf>
    <xf numFmtId="38" fontId="17" fillId="0" borderId="10" xfId="0" applyNumberFormat="1" applyFont="1" applyBorder="1" applyAlignment="1">
      <alignment horizontal="left" shrinkToFit="1"/>
    </xf>
    <xf numFmtId="38" fontId="17" fillId="2" borderId="23" xfId="0" applyNumberFormat="1" applyFont="1" applyFill="1" applyBorder="1" applyAlignment="1">
      <alignment horizontal="left" indent="1" shrinkToFit="1"/>
    </xf>
    <xf numFmtId="38" fontId="17" fillId="6" borderId="23" xfId="0" applyNumberFormat="1" applyFont="1" applyFill="1" applyBorder="1" applyAlignment="1">
      <alignment horizontal="left" indent="1" shrinkToFit="1"/>
    </xf>
    <xf numFmtId="38" fontId="17" fillId="2" borderId="25" xfId="0" applyNumberFormat="1" applyFont="1" applyFill="1" applyBorder="1" applyAlignment="1">
      <alignment horizontal="left" indent="2" shrinkToFit="1"/>
    </xf>
    <xf numFmtId="38" fontId="17" fillId="0" borderId="25" xfId="0" applyNumberFormat="1" applyFont="1" applyBorder="1" applyAlignment="1">
      <alignment horizontal="left" indent="2" shrinkToFit="1"/>
    </xf>
    <xf numFmtId="38" fontId="17" fillId="2" borderId="51" xfId="0" applyNumberFormat="1" applyFont="1" applyFill="1" applyBorder="1" applyAlignment="1">
      <alignment horizontal="left" indent="2" shrinkToFit="1"/>
    </xf>
    <xf numFmtId="38" fontId="17" fillId="6" borderId="25" xfId="0" applyNumberFormat="1" applyFont="1" applyFill="1" applyBorder="1" applyAlignment="1">
      <alignment horizontal="left" indent="2" shrinkToFit="1"/>
    </xf>
    <xf numFmtId="38" fontId="17" fillId="6" borderId="51" xfId="0" applyNumberFormat="1" applyFont="1" applyFill="1" applyBorder="1" applyAlignment="1">
      <alignment horizontal="left" indent="2" shrinkToFit="1"/>
    </xf>
    <xf numFmtId="49" fontId="29" fillId="0" borderId="0" xfId="0" applyNumberFormat="1" applyFont="1" applyAlignment="1">
      <alignment horizontal="right" vertical="top" wrapText="1"/>
    </xf>
    <xf numFmtId="49" fontId="29" fillId="2" borderId="0" xfId="3" applyNumberFormat="1" applyFont="1" applyFill="1" applyAlignment="1">
      <alignment horizontal="right" vertical="top" wrapText="1"/>
    </xf>
    <xf numFmtId="0" fontId="18" fillId="2" borderId="10" xfId="0" applyFont="1" applyFill="1" applyBorder="1" applyAlignment="1">
      <alignment vertical="center" wrapText="1"/>
    </xf>
    <xf numFmtId="14" fontId="15" fillId="2" borderId="0" xfId="0" quotePrefix="1" applyNumberFormat="1" applyFont="1" applyFill="1" applyAlignment="1">
      <alignment horizontal="center" vertical="top" wrapText="1"/>
    </xf>
    <xf numFmtId="0" fontId="19" fillId="2" borderId="10" xfId="0" applyFont="1" applyFill="1" applyBorder="1" applyAlignment="1">
      <alignment horizontal="left" wrapText="1"/>
    </xf>
    <xf numFmtId="0" fontId="19" fillId="2" borderId="9" xfId="0" applyFont="1" applyFill="1" applyBorder="1" applyAlignment="1">
      <alignment horizontal="left" wrapText="1" indent="1"/>
    </xf>
    <xf numFmtId="0" fontId="19" fillId="2" borderId="25" xfId="0" applyFont="1" applyFill="1" applyBorder="1" applyAlignment="1">
      <alignment horizontal="left" wrapText="1" indent="2"/>
    </xf>
    <xf numFmtId="0" fontId="19" fillId="2" borderId="51" xfId="0" applyFont="1" applyFill="1" applyBorder="1" applyAlignment="1">
      <alignment horizontal="left" wrapText="1" indent="2"/>
    </xf>
    <xf numFmtId="0" fontId="27" fillId="0" borderId="21" xfId="0" applyFont="1" applyBorder="1" applyAlignment="1">
      <alignment horizontal="left" wrapText="1"/>
    </xf>
    <xf numFmtId="38" fontId="19" fillId="2" borderId="10" xfId="0" applyNumberFormat="1" applyFont="1" applyFill="1" applyBorder="1" applyAlignment="1">
      <alignment horizontal="left" wrapText="1"/>
    </xf>
    <xf numFmtId="0" fontId="19" fillId="2" borderId="23" xfId="0" applyFont="1" applyFill="1" applyBorder="1" applyAlignment="1">
      <alignment horizontal="left" wrapText="1" indent="1"/>
    </xf>
    <xf numFmtId="0" fontId="19" fillId="2" borderId="10" xfId="0" applyFont="1" applyFill="1" applyBorder="1" applyAlignment="1">
      <alignment horizontal="left" wrapText="1" indent="1"/>
    </xf>
    <xf numFmtId="0" fontId="19" fillId="2" borderId="25" xfId="0" applyFont="1" applyFill="1" applyBorder="1" applyAlignment="1">
      <alignment horizontal="left" wrapText="1" indent="1"/>
    </xf>
    <xf numFmtId="0" fontId="19" fillId="2" borderId="51" xfId="0" applyFont="1" applyFill="1" applyBorder="1" applyAlignment="1">
      <alignment horizontal="left" wrapText="1" indent="1"/>
    </xf>
    <xf numFmtId="0" fontId="19" fillId="0" borderId="21" xfId="0" applyFont="1" applyBorder="1" applyAlignment="1">
      <alignment horizontal="left" wrapText="1"/>
    </xf>
    <xf numFmtId="0" fontId="27" fillId="2" borderId="10" xfId="0" applyFont="1" applyFill="1" applyBorder="1" applyAlignment="1">
      <alignment vertical="center" wrapText="1"/>
    </xf>
    <xf numFmtId="0" fontId="17" fillId="2" borderId="0" xfId="3" applyFont="1" applyFill="1" applyAlignment="1">
      <alignment horizontal="right" wrapText="1"/>
    </xf>
    <xf numFmtId="41" fontId="15" fillId="2" borderId="51" xfId="2" applyNumberFormat="1" applyFont="1" applyFill="1" applyBorder="1" applyAlignment="1">
      <alignment horizontal="right"/>
    </xf>
    <xf numFmtId="0" fontId="19" fillId="0" borderId="10" xfId="0" applyFont="1" applyBorder="1" applyAlignment="1">
      <alignment horizontal="left" wrapText="1"/>
    </xf>
    <xf numFmtId="0" fontId="19" fillId="0" borderId="25" xfId="0" applyFont="1" applyBorder="1" applyAlignment="1">
      <alignment horizontal="left" wrapText="1" indent="2"/>
    </xf>
    <xf numFmtId="0" fontId="9" fillId="2" borderId="0" xfId="0" applyFont="1" applyFill="1" applyAlignment="1">
      <alignment wrapText="1"/>
    </xf>
    <xf numFmtId="0" fontId="9" fillId="2" borderId="0" xfId="0" applyFont="1" applyFill="1"/>
    <xf numFmtId="0" fontId="9" fillId="2" borderId="0" xfId="3" applyFont="1" applyFill="1" applyAlignment="1">
      <alignment horizontal="right" wrapText="1"/>
    </xf>
    <xf numFmtId="0" fontId="31" fillId="2" borderId="0" xfId="3" applyFont="1" applyFill="1" applyAlignment="1">
      <alignment horizontal="right" wrapText="1"/>
    </xf>
    <xf numFmtId="0" fontId="9" fillId="2" borderId="0" xfId="0" applyFont="1" applyFill="1" applyAlignment="1">
      <alignment horizontal="left" shrinkToFit="1"/>
    </xf>
    <xf numFmtId="0" fontId="19" fillId="6" borderId="23" xfId="0" applyFont="1" applyFill="1" applyBorder="1" applyAlignment="1">
      <alignment horizontal="left" wrapText="1" indent="1"/>
    </xf>
    <xf numFmtId="0" fontId="19" fillId="6" borderId="25" xfId="0" applyFont="1" applyFill="1" applyBorder="1" applyAlignment="1">
      <alignment horizontal="left" wrapText="1" indent="2"/>
    </xf>
    <xf numFmtId="0" fontId="19" fillId="6" borderId="51" xfId="0" applyFont="1" applyFill="1" applyBorder="1" applyAlignment="1">
      <alignment horizontal="left" wrapText="1" indent="2"/>
    </xf>
    <xf numFmtId="0" fontId="29" fillId="2" borderId="10" xfId="3" applyFont="1" applyFill="1" applyBorder="1" applyAlignment="1">
      <alignment vertical="top" wrapText="1"/>
    </xf>
    <xf numFmtId="0" fontId="17" fillId="0" borderId="23" xfId="3" applyFont="1" applyBorder="1" applyAlignment="1">
      <alignment horizontal="left" wrapText="1"/>
    </xf>
    <xf numFmtId="0" fontId="17" fillId="0" borderId="25" xfId="3" applyFont="1" applyBorder="1" applyAlignment="1">
      <alignment horizontal="left" wrapText="1" indent="1"/>
    </xf>
    <xf numFmtId="0" fontId="17" fillId="0" borderId="51" xfId="3" applyFont="1" applyBorder="1" applyAlignment="1">
      <alignment horizontal="left" wrapText="1" indent="1"/>
    </xf>
    <xf numFmtId="0" fontId="15" fillId="0" borderId="25" xfId="3" applyFont="1" applyBorder="1" applyAlignment="1">
      <alignment horizontal="left" wrapText="1" indent="1"/>
    </xf>
    <xf numFmtId="0" fontId="15" fillId="0" borderId="51" xfId="3" applyFont="1" applyBorder="1" applyAlignment="1">
      <alignment horizontal="left" wrapText="1" indent="1"/>
    </xf>
    <xf numFmtId="0" fontId="15" fillId="2" borderId="10" xfId="3" applyFont="1" applyFill="1" applyBorder="1"/>
    <xf numFmtId="0" fontId="15" fillId="0" borderId="23" xfId="3" applyFont="1" applyBorder="1" applyAlignment="1">
      <alignment horizontal="left" wrapText="1"/>
    </xf>
    <xf numFmtId="0" fontId="43" fillId="2" borderId="0" xfId="0" applyFont="1" applyFill="1"/>
    <xf numFmtId="0" fontId="43" fillId="2" borderId="0" xfId="0" applyFont="1" applyFill="1" applyAlignment="1">
      <alignment horizontal="left" wrapText="1"/>
    </xf>
    <xf numFmtId="0" fontId="9" fillId="2" borderId="0" xfId="0" applyFont="1" applyFill="1" applyAlignment="1">
      <alignment horizontal="left"/>
    </xf>
    <xf numFmtId="0" fontId="10" fillId="2" borderId="0" xfId="0" applyFont="1" applyFill="1" applyAlignment="1">
      <alignment wrapText="1"/>
    </xf>
    <xf numFmtId="0" fontId="10" fillId="2" borderId="0" xfId="0" applyFont="1" applyFill="1" applyAlignment="1">
      <alignment horizontal="left" wrapText="1"/>
    </xf>
    <xf numFmtId="0" fontId="9" fillId="2" borderId="0" xfId="0" applyFont="1" applyFill="1" applyAlignment="1">
      <alignment horizontal="left" wrapText="1"/>
    </xf>
    <xf numFmtId="0" fontId="15" fillId="2" borderId="26" xfId="0" applyFont="1" applyFill="1" applyBorder="1" applyAlignment="1">
      <alignment horizontal="left" indent="2" shrinkToFit="1"/>
    </xf>
    <xf numFmtId="0" fontId="15" fillId="0" borderId="26" xfId="0" applyFont="1" applyBorder="1" applyAlignment="1">
      <alignment horizontal="left" indent="2" shrinkToFit="1"/>
    </xf>
    <xf numFmtId="0" fontId="15" fillId="2" borderId="50" xfId="0" applyFont="1" applyFill="1" applyBorder="1" applyAlignment="1">
      <alignment horizontal="left" indent="2" shrinkToFit="1"/>
    </xf>
    <xf numFmtId="0" fontId="15" fillId="2" borderId="24" xfId="0" applyFont="1" applyFill="1" applyBorder="1" applyAlignment="1">
      <alignment horizontal="left" indent="1" shrinkToFit="1"/>
    </xf>
    <xf numFmtId="0" fontId="15" fillId="2" borderId="26" xfId="0" applyFont="1" applyFill="1" applyBorder="1" applyAlignment="1">
      <alignment horizontal="left" indent="1" shrinkToFit="1"/>
    </xf>
    <xf numFmtId="0" fontId="15" fillId="2" borderId="50" xfId="0" applyFont="1" applyFill="1" applyBorder="1" applyAlignment="1">
      <alignment horizontal="left" indent="1" shrinkToFit="1"/>
    </xf>
    <xf numFmtId="0" fontId="15" fillId="2" borderId="25" xfId="0" applyFont="1" applyFill="1" applyBorder="1" applyAlignment="1">
      <alignment horizontal="left" indent="2" shrinkToFit="1"/>
    </xf>
    <xf numFmtId="0" fontId="15" fillId="2" borderId="51" xfId="0" applyFont="1" applyFill="1" applyBorder="1" applyAlignment="1">
      <alignment horizontal="left" indent="2" shrinkToFit="1"/>
    </xf>
    <xf numFmtId="0" fontId="15" fillId="2" borderId="23" xfId="0" applyFont="1" applyFill="1" applyBorder="1" applyAlignment="1">
      <alignment horizontal="left" indent="1" shrinkToFit="1"/>
    </xf>
    <xf numFmtId="0" fontId="15" fillId="2" borderId="51" xfId="0" applyFont="1" applyFill="1" applyBorder="1" applyAlignment="1">
      <alignment horizontal="left" indent="1" shrinkToFit="1"/>
    </xf>
    <xf numFmtId="0" fontId="15" fillId="2" borderId="25" xfId="0" applyFont="1" applyFill="1" applyBorder="1" applyAlignment="1">
      <alignment horizontal="left" indent="1" shrinkToFit="1"/>
    </xf>
    <xf numFmtId="0" fontId="15" fillId="2" borderId="0" xfId="0" applyFont="1" applyFill="1" applyAlignment="1">
      <alignment horizontal="left" vertical="top" wrapText="1"/>
    </xf>
    <xf numFmtId="0" fontId="12" fillId="2" borderId="0" xfId="0" applyFont="1" applyFill="1" applyAlignment="1">
      <alignment horizontal="left" vertical="center" wrapText="1"/>
    </xf>
    <xf numFmtId="0" fontId="8" fillId="2" borderId="0" xfId="0" applyFont="1" applyFill="1" applyAlignment="1">
      <alignment horizontal="left" vertical="center" wrapText="1"/>
    </xf>
    <xf numFmtId="0" fontId="17" fillId="3" borderId="0" xfId="0" applyFont="1" applyFill="1" applyAlignment="1">
      <alignment horizontal="left" vertical="top" wrapText="1"/>
    </xf>
    <xf numFmtId="0" fontId="15" fillId="3" borderId="0" xfId="0" applyFont="1" applyFill="1" applyAlignment="1">
      <alignment horizontal="left" vertical="top" wrapText="1"/>
    </xf>
    <xf numFmtId="0" fontId="31"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wrapText="1"/>
    </xf>
    <xf numFmtId="0" fontId="20" fillId="2" borderId="0" xfId="0" applyFont="1" applyFill="1" applyAlignment="1">
      <alignment horizontal="left" vertical="top" wrapText="1"/>
    </xf>
    <xf numFmtId="0" fontId="20" fillId="2" borderId="0" xfId="0" applyFont="1" applyFill="1" applyAlignment="1">
      <alignment horizontal="left" vertical="center" wrapText="1"/>
    </xf>
    <xf numFmtId="0" fontId="17" fillId="2" borderId="0" xfId="0" applyFont="1" applyFill="1" applyAlignment="1">
      <alignment horizontal="left" vertical="top" wrapText="1"/>
    </xf>
    <xf numFmtId="0" fontId="15" fillId="0" borderId="0" xfId="0" applyFont="1" applyAlignment="1">
      <alignment horizontal="left" vertical="top" wrapText="1"/>
    </xf>
    <xf numFmtId="0" fontId="36" fillId="2" borderId="0" xfId="0" applyFont="1" applyFill="1" applyAlignment="1">
      <alignment horizontal="left" vertical="top" wrapText="1"/>
    </xf>
    <xf numFmtId="0" fontId="22" fillId="2" borderId="0" xfId="0" applyFont="1" applyFill="1" applyAlignment="1">
      <alignment horizontal="left" vertical="top" wrapText="1"/>
    </xf>
    <xf numFmtId="0" fontId="12" fillId="2" borderId="0" xfId="0" applyFont="1" applyFill="1" applyAlignment="1">
      <alignment horizontal="left" vertical="top" wrapText="1"/>
    </xf>
    <xf numFmtId="0" fontId="8" fillId="2" borderId="0" xfId="0" applyFont="1" applyFill="1" applyAlignment="1">
      <alignment horizontal="left" vertical="top"/>
    </xf>
    <xf numFmtId="0" fontId="17" fillId="0" borderId="0" xfId="3" applyFont="1" applyAlignment="1">
      <alignment horizontal="right" wrapText="1"/>
    </xf>
    <xf numFmtId="0" fontId="15" fillId="0" borderId="0" xfId="3" applyFont="1" applyAlignment="1">
      <alignment horizontal="right" wrapText="1"/>
    </xf>
    <xf numFmtId="0" fontId="17" fillId="0" borderId="9" xfId="0" applyFont="1" applyBorder="1" applyAlignment="1">
      <alignment horizontal="left" wrapText="1"/>
    </xf>
    <xf numFmtId="0" fontId="15" fillId="0" borderId="9" xfId="0" applyFont="1" applyBorder="1" applyAlignment="1">
      <alignment horizontal="left" wrapText="1"/>
    </xf>
    <xf numFmtId="0" fontId="12" fillId="0" borderId="0" xfId="0" applyFont="1" applyAlignment="1">
      <alignment horizontal="left" vertical="top" wrapText="1"/>
    </xf>
    <xf numFmtId="0" fontId="27" fillId="0" borderId="10" xfId="0" applyFont="1" applyBorder="1" applyAlignment="1">
      <alignment horizontal="left" vertical="center" wrapText="1"/>
    </xf>
    <xf numFmtId="0" fontId="17" fillId="6" borderId="0" xfId="3" applyFont="1" applyFill="1" applyAlignment="1">
      <alignment horizontal="right" wrapText="1"/>
    </xf>
    <xf numFmtId="0" fontId="15" fillId="6" borderId="0" xfId="3" applyFont="1" applyFill="1" applyAlignment="1">
      <alignment horizontal="right" wrapText="1"/>
    </xf>
    <xf numFmtId="0" fontId="17" fillId="6" borderId="9" xfId="0" applyFont="1" applyFill="1" applyBorder="1" applyAlignment="1">
      <alignment horizontal="left" wrapText="1"/>
    </xf>
    <xf numFmtId="0" fontId="15" fillId="6" borderId="9" xfId="0" applyFont="1" applyFill="1" applyBorder="1" applyAlignment="1">
      <alignment horizontal="left" wrapText="1"/>
    </xf>
    <xf numFmtId="0" fontId="15" fillId="6" borderId="39" xfId="0" applyFont="1" applyFill="1" applyBorder="1" applyAlignment="1">
      <alignment vertical="center" wrapText="1"/>
    </xf>
    <xf numFmtId="0" fontId="15" fillId="6" borderId="36" xfId="0" applyFont="1" applyFill="1" applyBorder="1" applyAlignment="1">
      <alignment vertical="center" wrapText="1"/>
    </xf>
    <xf numFmtId="0" fontId="15" fillId="6" borderId="36" xfId="0" applyFont="1" applyFill="1" applyBorder="1" applyAlignment="1">
      <alignment vertical="center"/>
    </xf>
    <xf numFmtId="0" fontId="15" fillId="6" borderId="22" xfId="0" applyFont="1" applyFill="1" applyBorder="1" applyAlignment="1">
      <alignment vertical="center" wrapText="1"/>
    </xf>
    <xf numFmtId="0" fontId="29" fillId="6" borderId="12"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35"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36" xfId="0" applyFont="1" applyFill="1" applyBorder="1" applyAlignment="1">
      <alignment horizontal="left" vertical="center" wrapText="1"/>
    </xf>
    <xf numFmtId="0" fontId="12" fillId="6" borderId="0" xfId="0" applyFont="1" applyFill="1" applyAlignment="1">
      <alignment horizontal="left" vertical="top" wrapText="1"/>
    </xf>
    <xf numFmtId="0" fontId="15" fillId="6" borderId="22" xfId="0" applyFont="1" applyFill="1" applyBorder="1" applyAlignment="1">
      <alignment horizontal="left" vertical="center" wrapText="1"/>
    </xf>
    <xf numFmtId="0" fontId="15" fillId="2" borderId="0" xfId="3" applyFont="1" applyFill="1" applyAlignment="1">
      <alignment horizontal="right" wrapText="1"/>
    </xf>
    <xf numFmtId="0" fontId="15" fillId="2" borderId="19" xfId="0" applyFont="1" applyFill="1" applyBorder="1" applyAlignment="1">
      <alignment vertical="center" wrapText="1"/>
    </xf>
    <xf numFmtId="0" fontId="15" fillId="2" borderId="34" xfId="0" applyFont="1" applyFill="1" applyBorder="1" applyAlignment="1">
      <alignment vertical="center" wrapText="1"/>
    </xf>
    <xf numFmtId="0" fontId="29" fillId="2" borderId="1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7" fillId="2" borderId="0" xfId="0" applyFont="1" applyFill="1" applyAlignment="1">
      <alignment horizontal="left" wrapText="1"/>
    </xf>
    <xf numFmtId="0" fontId="15" fillId="2" borderId="0" xfId="0" applyFont="1" applyFill="1" applyAlignment="1">
      <alignment horizontal="left" wrapText="1"/>
    </xf>
    <xf numFmtId="0" fontId="15" fillId="4" borderId="10" xfId="0" quotePrefix="1" applyFont="1" applyFill="1" applyBorder="1" applyAlignment="1">
      <alignment horizontal="center" vertical="center" wrapText="1"/>
    </xf>
    <xf numFmtId="0" fontId="15" fillId="4" borderId="18" xfId="0" quotePrefix="1" applyFont="1" applyFill="1" applyBorder="1" applyAlignment="1">
      <alignment horizontal="center" vertical="center" wrapText="1"/>
    </xf>
    <xf numFmtId="0" fontId="7" fillId="4" borderId="0" xfId="3" applyFont="1" applyFill="1" applyAlignment="1">
      <alignment horizontal="right" wrapText="1"/>
    </xf>
    <xf numFmtId="0" fontId="15" fillId="4" borderId="27" xfId="0" applyFont="1" applyFill="1" applyBorder="1" applyAlignment="1">
      <alignment horizontal="left" wrapText="1"/>
    </xf>
    <xf numFmtId="0" fontId="15" fillId="4" borderId="42" xfId="0" applyFont="1" applyFill="1" applyBorder="1" applyAlignment="1">
      <alignment horizontal="left" wrapText="1"/>
    </xf>
    <xf numFmtId="0" fontId="15" fillId="4" borderId="43" xfId="0" applyFont="1" applyFill="1" applyBorder="1" applyAlignment="1">
      <alignment horizontal="left" wrapText="1"/>
    </xf>
    <xf numFmtId="0" fontId="15" fillId="4" borderId="15" xfId="0" applyFont="1" applyFill="1" applyBorder="1" applyAlignment="1">
      <alignment horizontal="left" wrapText="1"/>
    </xf>
    <xf numFmtId="0" fontId="15" fillId="4" borderId="10" xfId="0" applyFont="1" applyFill="1" applyBorder="1" applyAlignment="1">
      <alignment horizontal="left" wrapText="1"/>
    </xf>
    <xf numFmtId="0" fontId="15" fillId="4" borderId="18" xfId="0" applyFont="1" applyFill="1" applyBorder="1" applyAlignment="1">
      <alignment horizontal="left" wrapText="1"/>
    </xf>
    <xf numFmtId="0" fontId="14" fillId="4" borderId="0" xfId="3" applyFont="1" applyFill="1" applyAlignment="1">
      <alignment horizontal="right" wrapText="1"/>
    </xf>
    <xf numFmtId="0" fontId="11" fillId="4" borderId="0" xfId="3" applyFont="1" applyFill="1" applyAlignment="1">
      <alignment horizontal="right" wrapText="1"/>
    </xf>
    <xf numFmtId="0" fontId="15" fillId="4" borderId="15" xfId="0" quotePrefix="1" applyFont="1" applyFill="1" applyBorder="1" applyAlignment="1">
      <alignment horizontal="center" vertical="center" wrapText="1"/>
    </xf>
    <xf numFmtId="0" fontId="15" fillId="4" borderId="31" xfId="0" applyFont="1" applyFill="1" applyBorder="1" applyAlignment="1">
      <alignment horizontal="left" wrapText="1"/>
    </xf>
    <xf numFmtId="0" fontId="15" fillId="4" borderId="33" xfId="0" applyFont="1" applyFill="1" applyBorder="1" applyAlignment="1">
      <alignment horizontal="left" wrapText="1"/>
    </xf>
    <xf numFmtId="0" fontId="15" fillId="4" borderId="29" xfId="0" applyFont="1" applyFill="1" applyBorder="1" applyAlignment="1">
      <alignment horizontal="left" wrapText="1"/>
    </xf>
    <xf numFmtId="0" fontId="15" fillId="4" borderId="26" xfId="0" applyFont="1" applyFill="1" applyBorder="1" applyAlignment="1">
      <alignment horizontal="left" wrapText="1"/>
    </xf>
    <xf numFmtId="0" fontId="15" fillId="4" borderId="21" xfId="0" applyFont="1" applyFill="1" applyBorder="1" applyAlignment="1">
      <alignment horizontal="left" wrapText="1"/>
    </xf>
    <xf numFmtId="0" fontId="15" fillId="4" borderId="22" xfId="0" applyFont="1" applyFill="1" applyBorder="1" applyAlignment="1">
      <alignment horizontal="left" wrapText="1"/>
    </xf>
    <xf numFmtId="0" fontId="13" fillId="4" borderId="0" xfId="0" applyFont="1" applyFill="1" applyAlignment="1">
      <alignment horizontal="left" vertical="top" wrapText="1"/>
    </xf>
    <xf numFmtId="0" fontId="8" fillId="4" borderId="0" xfId="0" applyFont="1" applyFill="1" applyAlignment="1">
      <alignment horizontal="left" vertical="top" wrapText="1"/>
    </xf>
    <xf numFmtId="0" fontId="29" fillId="4" borderId="12"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0" borderId="39" xfId="0" applyFont="1" applyBorder="1" applyAlignment="1">
      <alignment horizontal="left"/>
    </xf>
    <xf numFmtId="0" fontId="15" fillId="4" borderId="2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0" borderId="22" xfId="0" applyFont="1" applyBorder="1" applyAlignment="1">
      <alignment horizontal="left"/>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5" fillId="4" borderId="0" xfId="0" applyFont="1" applyFill="1" applyAlignment="1">
      <alignment horizontal="left" wrapText="1"/>
    </xf>
    <xf numFmtId="0" fontId="15" fillId="4" borderId="35" xfId="0" applyFont="1" applyFill="1" applyBorder="1" applyAlignment="1">
      <alignment horizontal="left" wrapText="1"/>
    </xf>
    <xf numFmtId="0" fontId="15" fillId="4" borderId="36" xfId="0" applyFont="1" applyFill="1" applyBorder="1" applyAlignment="1">
      <alignment horizontal="left" wrapText="1"/>
    </xf>
    <xf numFmtId="38" fontId="15" fillId="4" borderId="15" xfId="2" applyFont="1" applyFill="1" applyBorder="1" applyAlignment="1">
      <alignment horizontal="left" wrapText="1"/>
    </xf>
    <xf numFmtId="38" fontId="15" fillId="4" borderId="10" xfId="2" applyFont="1" applyFill="1" applyBorder="1" applyAlignment="1">
      <alignment horizontal="left" wrapText="1"/>
    </xf>
    <xf numFmtId="38" fontId="15" fillId="4" borderId="18" xfId="2" applyFont="1" applyFill="1" applyBorder="1" applyAlignment="1">
      <alignment horizontal="left" wrapText="1"/>
    </xf>
    <xf numFmtId="0" fontId="15" fillId="4" borderId="28" xfId="0" applyFont="1" applyFill="1" applyBorder="1" applyAlignment="1">
      <alignment horizontal="left" wrapText="1"/>
    </xf>
    <xf numFmtId="0" fontId="15" fillId="4" borderId="24" xfId="0" applyFont="1" applyFill="1" applyBorder="1" applyAlignment="1">
      <alignment horizontal="left" wrapText="1"/>
    </xf>
    <xf numFmtId="0" fontId="15" fillId="4" borderId="12" xfId="0" applyFont="1" applyFill="1" applyBorder="1" applyAlignment="1">
      <alignment horizontal="left" wrapText="1"/>
    </xf>
    <xf numFmtId="0" fontId="15" fillId="4" borderId="39" xfId="0" applyFont="1" applyFill="1" applyBorder="1" applyAlignment="1">
      <alignment horizontal="left" wrapText="1"/>
    </xf>
    <xf numFmtId="0" fontId="15" fillId="4" borderId="49" xfId="0" applyFont="1" applyFill="1" applyBorder="1" applyAlignment="1">
      <alignment horizontal="left" wrapText="1"/>
    </xf>
    <xf numFmtId="0" fontId="15" fillId="4" borderId="50" xfId="0" applyFont="1" applyFill="1" applyBorder="1" applyAlignment="1">
      <alignment horizontal="left" wrapText="1"/>
    </xf>
    <xf numFmtId="0" fontId="15" fillId="4" borderId="0" xfId="3" applyFont="1" applyFill="1" applyAlignment="1">
      <alignment horizontal="right" wrapText="1"/>
    </xf>
    <xf numFmtId="0" fontId="15" fillId="4" borderId="19"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15" fillId="4" borderId="34"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29" fillId="4" borderId="39" xfId="0" applyFont="1" applyFill="1" applyBorder="1" applyAlignment="1">
      <alignment wrapText="1"/>
    </xf>
    <xf numFmtId="0" fontId="29" fillId="4" borderId="22" xfId="0" applyFont="1" applyFill="1" applyBorder="1" applyAlignment="1">
      <alignment wrapText="1"/>
    </xf>
    <xf numFmtId="0" fontId="12" fillId="4"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17" fillId="4" borderId="19"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0" fillId="4" borderId="35" xfId="0" applyFont="1" applyFill="1" applyBorder="1" applyAlignment="1">
      <alignment horizontal="left" vertical="center" wrapText="1"/>
    </xf>
    <xf numFmtId="0" fontId="20" fillId="4" borderId="27" xfId="0" applyFont="1" applyFill="1" applyBorder="1" applyAlignment="1">
      <alignment horizontal="left" vertical="center" wrapText="1"/>
    </xf>
    <xf numFmtId="0" fontId="36" fillId="4" borderId="9" xfId="0" applyFont="1" applyFill="1" applyBorder="1" applyAlignment="1">
      <alignment horizontal="left" vertical="center" wrapText="1"/>
    </xf>
    <xf numFmtId="0" fontId="20" fillId="4" borderId="21" xfId="0" applyFont="1" applyFill="1" applyBorder="1" applyAlignment="1">
      <alignment horizontal="left" vertical="center" wrapText="1"/>
    </xf>
    <xf numFmtId="0" fontId="36" fillId="4" borderId="12"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27"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36" fillId="4" borderId="12" xfId="0" applyFont="1" applyFill="1" applyBorder="1" applyAlignment="1">
      <alignment horizontal="left" vertical="center" wrapText="1"/>
    </xf>
    <xf numFmtId="0" fontId="15" fillId="4" borderId="55" xfId="0" quotePrefix="1" applyFont="1" applyFill="1" applyBorder="1" applyAlignment="1">
      <alignment horizontal="center" vertical="center" wrapText="1"/>
    </xf>
    <xf numFmtId="0" fontId="15" fillId="4" borderId="57" xfId="0" quotePrefix="1" applyFont="1" applyFill="1" applyBorder="1" applyAlignment="1">
      <alignment horizontal="center" vertical="center" wrapText="1"/>
    </xf>
    <xf numFmtId="0" fontId="17" fillId="4" borderId="5" xfId="3" applyFont="1" applyFill="1" applyBorder="1" applyAlignment="1">
      <alignment horizontal="right" wrapText="1"/>
    </xf>
    <xf numFmtId="0" fontId="15" fillId="4" borderId="5" xfId="3" applyFont="1" applyFill="1" applyBorder="1" applyAlignment="1">
      <alignment horizontal="right" wrapText="1"/>
    </xf>
    <xf numFmtId="0" fontId="15" fillId="4" borderId="45" xfId="0" quotePrefix="1" applyFont="1" applyFill="1" applyBorder="1" applyAlignment="1">
      <alignment horizontal="center" vertical="center" wrapText="1"/>
    </xf>
    <xf numFmtId="0" fontId="15" fillId="4" borderId="58" xfId="0" quotePrefix="1" applyFont="1" applyFill="1" applyBorder="1" applyAlignment="1">
      <alignment horizontal="center" vertical="center" wrapText="1"/>
    </xf>
    <xf numFmtId="49" fontId="17" fillId="4" borderId="0" xfId="0" applyNumberFormat="1" applyFont="1" applyFill="1" applyAlignment="1">
      <alignment horizontal="left" vertical="top" wrapText="1"/>
    </xf>
    <xf numFmtId="49" fontId="15" fillId="4" borderId="0" xfId="0" applyNumberFormat="1" applyFont="1" applyFill="1" applyAlignment="1">
      <alignment horizontal="left" vertical="top" wrapText="1"/>
    </xf>
    <xf numFmtId="49" fontId="29" fillId="4" borderId="0" xfId="0" applyNumberFormat="1" applyFont="1" applyFill="1" applyAlignment="1">
      <alignment horizontal="left" vertical="top" wrapText="1"/>
    </xf>
    <xf numFmtId="0" fontId="12" fillId="4" borderId="0" xfId="0" applyFont="1" applyFill="1" applyAlignment="1">
      <alignment horizontal="left" vertical="top" wrapText="1"/>
    </xf>
    <xf numFmtId="0" fontId="8" fillId="2" borderId="0" xfId="0" applyFont="1" applyFill="1" applyAlignment="1">
      <alignment horizontal="left" vertical="top" wrapText="1"/>
    </xf>
    <xf numFmtId="0" fontId="17" fillId="0" borderId="0" xfId="0" applyFont="1" applyAlignment="1">
      <alignment wrapText="1"/>
    </xf>
    <xf numFmtId="0" fontId="15" fillId="0" borderId="0" xfId="0" applyFont="1"/>
    <xf numFmtId="0" fontId="13" fillId="2" borderId="0" xfId="0" applyFont="1" applyFill="1" applyAlignment="1">
      <alignment horizontal="left" vertical="top" wrapText="1"/>
    </xf>
    <xf numFmtId="0" fontId="31" fillId="2" borderId="0" xfId="3" applyFont="1" applyFill="1" applyAlignment="1">
      <alignment horizontal="left" vertical="top" wrapText="1"/>
    </xf>
    <xf numFmtId="0" fontId="15" fillId="2" borderId="0" xfId="3" applyFont="1" applyFill="1" applyAlignment="1">
      <alignment horizontal="left" vertical="top" wrapText="1"/>
    </xf>
    <xf numFmtId="0" fontId="15" fillId="2" borderId="0" xfId="3" applyFont="1" applyFill="1" applyAlignment="1">
      <alignment horizontal="left" vertical="top"/>
    </xf>
    <xf numFmtId="0" fontId="9" fillId="2" borderId="0" xfId="3" applyFont="1" applyFill="1" applyAlignment="1">
      <alignment horizontal="left" vertical="top" wrapText="1"/>
    </xf>
    <xf numFmtId="0" fontId="9" fillId="0" borderId="0" xfId="0" applyFont="1" applyAlignment="1">
      <alignment vertical="top"/>
    </xf>
  </cellXfs>
  <cellStyles count="4">
    <cellStyle name="パーセント" xfId="1" builtinId="5"/>
    <cellStyle name="桁区切り" xfId="2" builtinId="6"/>
    <cellStyle name="標準" xfId="0" builtinId="0"/>
    <cellStyle name="標準_設備償却集計" xfId="3" xr:uid="{00000000-0005-0000-0000-000003000000}"/>
  </cellStyles>
  <dxfs count="0"/>
  <tableStyles count="0" defaultTableStyle="TableStyleMedium9"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75610</xdr:colOff>
      <xdr:row>6</xdr:row>
      <xdr:rowOff>38101</xdr:rowOff>
    </xdr:from>
    <xdr:ext cx="4440766" cy="4321119"/>
    <xdr:sp macro="" textlink="">
      <xdr:nvSpPr>
        <xdr:cNvPr id="570370" name="Rectangle 2">
          <a:extLst>
            <a:ext uri="{FF2B5EF4-FFF2-40B4-BE49-F238E27FC236}">
              <a16:creationId xmlns:a16="http://schemas.microsoft.com/office/drawing/2014/main" id="{3C4E4351-E38E-48D7-89FD-E1417A486799}"/>
            </a:ext>
          </a:extLst>
        </xdr:cNvPr>
        <xdr:cNvSpPr>
          <a:spLocks noChangeArrowheads="1"/>
        </xdr:cNvSpPr>
      </xdr:nvSpPr>
      <xdr:spPr bwMode="auto">
        <a:xfrm>
          <a:off x="2590210" y="1009651"/>
          <a:ext cx="4440766" cy="4321119"/>
        </a:xfrm>
        <a:prstGeom prst="rect">
          <a:avLst/>
        </a:prstGeom>
        <a:noFill/>
        <a:ln w="9525">
          <a:noFill/>
          <a:miter lim="800000"/>
          <a:headEnd/>
          <a:tailEnd/>
        </a:ln>
        <a:effectLst/>
      </xdr:spPr>
      <xdr:txBody>
        <a:bodyPr wrap="none" lIns="91440" tIns="45720" rIns="91440" bIns="45720" anchor="t" upright="1">
          <a:spAutoFit/>
        </a:bodyPr>
        <a:lstStyle/>
        <a:p>
          <a:pPr algn="ctr" rtl="0">
            <a:lnSpc>
              <a:spcPts val="4500"/>
            </a:lnSpc>
            <a:defRPr sz="1000"/>
          </a:pPr>
          <a:r>
            <a:rPr lang="ja-JP" altLang="en-US" sz="3600" b="0" i="0" u="none" strike="noStrike" baseline="0">
              <a:solidFill>
                <a:srgbClr val="000066"/>
              </a:solidFill>
              <a:latin typeface="+mn-lt"/>
              <a:ea typeface="+mn-ea"/>
            </a:rPr>
            <a:t>キッコーマン株式会社</a:t>
          </a:r>
        </a:p>
        <a:p>
          <a:pPr algn="ctr" rtl="0">
            <a:lnSpc>
              <a:spcPts val="2700"/>
            </a:lnSpc>
            <a:defRPr sz="1000"/>
          </a:pPr>
          <a:r>
            <a:rPr lang="en-US" altLang="ja-JP" sz="2400" b="0" i="0" u="none" strike="noStrike" baseline="0">
              <a:solidFill>
                <a:srgbClr val="000066"/>
              </a:solidFill>
              <a:latin typeface="+mn-lt"/>
              <a:ea typeface="+mn-ea"/>
              <a:cs typeface="Times New Roman"/>
            </a:rPr>
            <a:t>Kikkoman Corporation</a:t>
          </a:r>
        </a:p>
        <a:p>
          <a:pPr algn="ctr" rtl="0">
            <a:lnSpc>
              <a:spcPts val="2700"/>
            </a:lnSpc>
            <a:defRPr sz="1000"/>
          </a:pPr>
          <a:endParaRPr lang="en-US" altLang="ja-JP" sz="2400" b="0" i="0" u="none" strike="noStrike" baseline="0">
            <a:solidFill>
              <a:srgbClr val="000066"/>
            </a:solidFill>
            <a:latin typeface="+mn-lt"/>
            <a:ea typeface="+mn-ea"/>
            <a:cs typeface="Times New Roman"/>
          </a:endParaRPr>
        </a:p>
        <a:p>
          <a:pPr algn="ctr" rtl="0">
            <a:lnSpc>
              <a:spcPts val="4100"/>
            </a:lnSpc>
            <a:defRPr sz="1000"/>
          </a:pPr>
          <a:r>
            <a:rPr lang="ja-JP" altLang="en-US" sz="3600" b="0" i="0" u="none" strike="noStrike" baseline="0">
              <a:solidFill>
                <a:srgbClr val="000066"/>
              </a:solidFill>
              <a:latin typeface="+mn-lt"/>
              <a:ea typeface="+mn-ea"/>
            </a:rPr>
            <a:t>ファクトブック</a:t>
          </a:r>
          <a:endParaRPr lang="ja-JP" altLang="en-US" sz="2400" b="0" i="0" u="none" strike="noStrike" baseline="0">
            <a:solidFill>
              <a:srgbClr val="000066"/>
            </a:solidFill>
            <a:latin typeface="+mn-lt"/>
            <a:ea typeface="+mn-ea"/>
          </a:endParaRPr>
        </a:p>
        <a:p>
          <a:pPr algn="ctr" rtl="0">
            <a:defRPr sz="1000"/>
          </a:pPr>
          <a:r>
            <a:rPr lang="en-US" altLang="ja-JP" sz="2400" b="0" i="0" u="none" strike="noStrike" baseline="0">
              <a:solidFill>
                <a:srgbClr val="000066"/>
              </a:solidFill>
              <a:latin typeface="+mn-lt"/>
              <a:ea typeface="+mn-ea"/>
              <a:cs typeface="Times New Roman"/>
            </a:rPr>
            <a:t>Fact Book</a:t>
          </a:r>
        </a:p>
        <a:p>
          <a:pPr algn="ctr" rtl="0">
            <a:defRPr sz="1000"/>
          </a:pPr>
          <a:endParaRPr lang="en-US" altLang="ja-JP" sz="2400" b="0" i="0" u="none" strike="noStrike" baseline="0">
            <a:solidFill>
              <a:srgbClr val="000066"/>
            </a:solidFill>
            <a:latin typeface="+mn-lt"/>
            <a:ea typeface="+mn-ea"/>
          </a:endParaRPr>
        </a:p>
        <a:p>
          <a:pPr algn="ctr" rtl="0">
            <a:lnSpc>
              <a:spcPts val="3700"/>
            </a:lnSpc>
            <a:defRPr sz="1000"/>
          </a:pPr>
          <a:r>
            <a:rPr lang="ja-JP" altLang="en-US" sz="2800" b="0" i="0" u="none" strike="noStrike" baseline="0">
              <a:solidFill>
                <a:srgbClr val="000066"/>
              </a:solidFill>
              <a:latin typeface="+mn-lt"/>
              <a:ea typeface="+mn-ea"/>
            </a:rPr>
            <a:t>財務データ編</a:t>
          </a:r>
        </a:p>
        <a:p>
          <a:pPr algn="ctr" rtl="0">
            <a:lnSpc>
              <a:spcPts val="2500"/>
            </a:lnSpc>
            <a:defRPr sz="1000"/>
          </a:pPr>
          <a:r>
            <a:rPr lang="en-US" altLang="ja-JP" sz="1800" b="0" i="0" u="none" strike="noStrike" baseline="0">
              <a:solidFill>
                <a:srgbClr val="000066"/>
              </a:solidFill>
              <a:latin typeface="+mn-lt"/>
              <a:ea typeface="+mn-ea"/>
              <a:cs typeface="Times New Roman"/>
            </a:rPr>
            <a:t>Financial Data</a:t>
          </a:r>
        </a:p>
        <a:p>
          <a:pPr algn="ctr" rtl="0">
            <a:lnSpc>
              <a:spcPts val="2500"/>
            </a:lnSpc>
            <a:defRPr sz="1000"/>
          </a:pPr>
          <a:endParaRPr lang="en-US" altLang="ja-JP" sz="1800" b="0" i="0" u="none" strike="noStrike" baseline="0">
            <a:solidFill>
              <a:srgbClr val="000066"/>
            </a:solidFill>
            <a:effectLst/>
            <a:latin typeface="+mn-lt"/>
            <a:ea typeface="+mn-ea"/>
            <a:cs typeface="Times New Roman"/>
          </a:endParaRPr>
        </a:p>
        <a:p>
          <a:pPr algn="ctr" rtl="0">
            <a:lnSpc>
              <a:spcPts val="2500"/>
            </a:lnSpc>
            <a:defRPr sz="1000"/>
          </a:pPr>
          <a:r>
            <a:rPr lang="en-US" altLang="ja-JP" sz="2800" b="0" i="0" baseline="0">
              <a:solidFill>
                <a:srgbClr val="000066"/>
              </a:solidFill>
              <a:effectLst/>
              <a:latin typeface="+mn-lt"/>
              <a:ea typeface="+mn-ea"/>
              <a:cs typeface="+mn-cs"/>
            </a:rPr>
            <a:t>2026</a:t>
          </a:r>
          <a:r>
            <a:rPr lang="ja-JP" altLang="ja-JP" sz="2800" b="0" i="0" baseline="0">
              <a:solidFill>
                <a:srgbClr val="000066"/>
              </a:solidFill>
              <a:effectLst/>
              <a:latin typeface="+mn-lt"/>
              <a:ea typeface="+mn-ea"/>
              <a:cs typeface="+mn-cs"/>
            </a:rPr>
            <a:t>年版</a:t>
          </a:r>
          <a:endParaRPr lang="en-US" altLang="ja-JP" sz="2800" b="0" i="0" baseline="0">
            <a:solidFill>
              <a:srgbClr val="000066"/>
            </a:solidFill>
            <a:effectLst/>
            <a:latin typeface="+mn-lt"/>
            <a:ea typeface="+mn-ea"/>
            <a:cs typeface="+mn-cs"/>
          </a:endParaRPr>
        </a:p>
        <a:p>
          <a:pPr algn="ctr" rtl="0">
            <a:lnSpc>
              <a:spcPts val="2500"/>
            </a:lnSpc>
            <a:defRPr sz="1000"/>
          </a:pPr>
          <a:r>
            <a:rPr lang="en-US" altLang="ja-JP" sz="1800" b="0" i="0" baseline="0">
              <a:solidFill>
                <a:srgbClr val="000066"/>
              </a:solidFill>
              <a:effectLst/>
              <a:latin typeface="+mn-lt"/>
              <a:ea typeface="+mn-ea"/>
              <a:cs typeface="+mn-cs"/>
            </a:rPr>
            <a:t>FY2026 </a:t>
          </a:r>
          <a:r>
            <a:rPr lang="en-US" altLang="ja-JP" sz="1200" b="0" i="0" baseline="0">
              <a:solidFill>
                <a:srgbClr val="000066"/>
              </a:solidFill>
              <a:effectLst/>
              <a:latin typeface="+mn-lt"/>
              <a:ea typeface="+mn-ea"/>
              <a:cs typeface="+mn-cs"/>
            </a:rPr>
            <a:t>ended March 31, 2026</a:t>
          </a:r>
          <a:endParaRPr lang="ja-JP" altLang="ja-JP" sz="2400" b="0">
            <a:solidFill>
              <a:srgbClr val="000066"/>
            </a:solidFill>
            <a:effectLst/>
          </a:endParaRPr>
        </a:p>
      </xdr:txBody>
    </xdr:sp>
    <xdr:clientData/>
  </xdr:oneCellAnchor>
  <xdr:twoCellAnchor>
    <xdr:from>
      <xdr:col>0</xdr:col>
      <xdr:colOff>0</xdr:colOff>
      <xdr:row>1</xdr:row>
      <xdr:rowOff>161925</xdr:rowOff>
    </xdr:from>
    <xdr:to>
      <xdr:col>15</xdr:col>
      <xdr:colOff>0</xdr:colOff>
      <xdr:row>4</xdr:row>
      <xdr:rowOff>19050</xdr:rowOff>
    </xdr:to>
    <xdr:pic>
      <xdr:nvPicPr>
        <xdr:cNvPr id="15837259" name="Picture 3">
          <a:extLst>
            <a:ext uri="{FF2B5EF4-FFF2-40B4-BE49-F238E27FC236}">
              <a16:creationId xmlns:a16="http://schemas.microsoft.com/office/drawing/2014/main" id="{98FDC1BD-84AA-4BE1-8221-ED316AB1D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3375"/>
          <a:ext cx="102870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xdr:colOff>
      <xdr:row>0</xdr:row>
      <xdr:rowOff>47625</xdr:rowOff>
    </xdr:from>
    <xdr:to>
      <xdr:col>14</xdr:col>
      <xdr:colOff>628650</xdr:colOff>
      <xdr:row>2</xdr:row>
      <xdr:rowOff>57150</xdr:rowOff>
    </xdr:to>
    <xdr:pic>
      <xdr:nvPicPr>
        <xdr:cNvPr id="15837260" name="Picture 4" descr="cmyk1">
          <a:extLst>
            <a:ext uri="{FF2B5EF4-FFF2-40B4-BE49-F238E27FC236}">
              <a16:creationId xmlns:a16="http://schemas.microsoft.com/office/drawing/2014/main" id="{0209835E-522B-4967-82A9-02682696B0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4925" y="47625"/>
          <a:ext cx="1304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50">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view="pageBreakPreview" zoomScaleNormal="70" zoomScaleSheetLayoutView="100" workbookViewId="0"/>
  </sheetViews>
  <sheetFormatPr defaultColWidth="9" defaultRowHeight="13" x14ac:dyDescent="0.2"/>
  <cols>
    <col min="1" max="16384" width="9" style="1"/>
  </cols>
  <sheetData/>
  <phoneticPr fontId="2"/>
  <printOptions horizontalCentered="1"/>
  <pageMargins left="0.39370078740157483" right="0.39370078740157483" top="0.39370078740157483" bottom="0.39370078740157483" header="0.39370078740157483" footer="0.19685039370078741"/>
  <pageSetup paperSize="9"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2375-F5D7-4B7D-B8AE-CD69E2D12565}">
  <dimension ref="A1:AA78"/>
  <sheetViews>
    <sheetView showZeros="0" view="pageBreakPreview" zoomScaleNormal="55" zoomScaleSheetLayoutView="100" workbookViewId="0">
      <selection sqref="A1:S1"/>
    </sheetView>
  </sheetViews>
  <sheetFormatPr defaultColWidth="9" defaultRowHeight="10" x14ac:dyDescent="0.2"/>
  <cols>
    <col min="1" max="1" width="7.54296875" style="6" customWidth="1"/>
    <col min="2" max="2" width="106.7265625" style="6" customWidth="1"/>
    <col min="3" max="3" width="19.36328125" style="6" customWidth="1"/>
    <col min="4" max="4" width="8.1796875" style="6" customWidth="1"/>
    <col min="5" max="25" width="7.26953125" style="6" customWidth="1"/>
    <col min="26" max="26" width="4.08984375" style="6" customWidth="1"/>
    <col min="27" max="27" width="3.90625" style="6" customWidth="1"/>
    <col min="28" max="16384" width="9" style="6"/>
  </cols>
  <sheetData>
    <row r="1" spans="1:27" ht="39.5" customHeight="1" x14ac:dyDescent="0.2">
      <c r="A1" s="830" t="s">
        <v>576</v>
      </c>
      <c r="B1" s="830"/>
      <c r="C1" s="830"/>
      <c r="D1" s="830"/>
      <c r="E1" s="830"/>
      <c r="F1" s="830"/>
      <c r="G1" s="830"/>
      <c r="H1" s="830"/>
      <c r="I1" s="830"/>
      <c r="J1" s="830"/>
      <c r="K1" s="830"/>
      <c r="L1" s="830"/>
      <c r="M1" s="830"/>
      <c r="N1" s="830"/>
      <c r="O1" s="830"/>
      <c r="P1" s="830"/>
      <c r="Q1" s="830"/>
      <c r="R1" s="830"/>
      <c r="S1" s="830"/>
      <c r="T1" s="150"/>
      <c r="U1" s="150"/>
      <c r="V1" s="150"/>
      <c r="W1" s="854"/>
      <c r="X1" s="854"/>
      <c r="Y1" s="854"/>
      <c r="Z1" s="132"/>
      <c r="AA1" s="132"/>
    </row>
    <row r="2" spans="1:27" x14ac:dyDescent="0.2">
      <c r="A2" s="217"/>
      <c r="B2" s="338"/>
      <c r="C2" s="338"/>
      <c r="D2" s="217"/>
      <c r="N2" s="127"/>
      <c r="O2" s="127"/>
      <c r="P2" s="127"/>
      <c r="Q2" s="127"/>
      <c r="R2" s="127"/>
      <c r="S2" s="127"/>
      <c r="T2" s="127"/>
      <c r="U2" s="127"/>
      <c r="V2" s="127"/>
      <c r="W2" s="127"/>
      <c r="X2" s="127"/>
      <c r="Y2" s="127"/>
    </row>
    <row r="3" spans="1:27" ht="13.5" customHeight="1" x14ac:dyDescent="0.2">
      <c r="A3" s="17" t="s">
        <v>306</v>
      </c>
      <c r="B3" s="339" t="s">
        <v>307</v>
      </c>
      <c r="N3" s="127"/>
      <c r="O3" s="127"/>
      <c r="P3" s="127"/>
      <c r="Q3" s="127"/>
      <c r="R3" s="127"/>
      <c r="S3" s="127"/>
      <c r="T3" s="127"/>
      <c r="U3" s="127"/>
      <c r="V3" s="127"/>
      <c r="W3" s="127"/>
      <c r="X3" s="127"/>
      <c r="Y3" s="127"/>
    </row>
    <row r="4" spans="1:27" x14ac:dyDescent="0.2">
      <c r="A4" s="21" t="s">
        <v>317</v>
      </c>
      <c r="B4" s="339" t="s">
        <v>14</v>
      </c>
      <c r="E4" s="135"/>
      <c r="F4" s="136"/>
      <c r="G4" s="136"/>
      <c r="H4" s="136"/>
      <c r="I4" s="136"/>
      <c r="J4" s="136"/>
      <c r="K4" s="136"/>
      <c r="L4" s="136"/>
      <c r="M4" s="136"/>
      <c r="N4" s="135"/>
      <c r="O4" s="137"/>
      <c r="P4" s="137"/>
      <c r="Q4" s="135"/>
      <c r="R4" s="137"/>
      <c r="S4" s="137"/>
      <c r="T4" s="137"/>
      <c r="U4" s="137"/>
      <c r="V4" s="137"/>
      <c r="W4" s="135"/>
      <c r="X4" s="135"/>
      <c r="Y4" s="137"/>
      <c r="AA4" s="128"/>
    </row>
    <row r="5" spans="1:27" x14ac:dyDescent="0.2">
      <c r="AA5" s="128"/>
    </row>
    <row r="6" spans="1:27" x14ac:dyDescent="0.2">
      <c r="AA6" s="128"/>
    </row>
    <row r="7" spans="1:27" x14ac:dyDescent="0.2">
      <c r="AA7" s="128"/>
    </row>
    <row r="8" spans="1:27" x14ac:dyDescent="0.2">
      <c r="AA8" s="128"/>
    </row>
    <row r="9" spans="1:27" x14ac:dyDescent="0.2">
      <c r="AA9" s="128"/>
    </row>
    <row r="10" spans="1:27" x14ac:dyDescent="0.2">
      <c r="AA10" s="128"/>
    </row>
    <row r="11" spans="1:27" x14ac:dyDescent="0.2">
      <c r="AA11" s="128"/>
    </row>
    <row r="12" spans="1:27" x14ac:dyDescent="0.2">
      <c r="AA12" s="128"/>
    </row>
    <row r="13" spans="1:27" x14ac:dyDescent="0.2">
      <c r="AA13" s="128"/>
    </row>
    <row r="14" spans="1:27" x14ac:dyDescent="0.2">
      <c r="AA14" s="128"/>
    </row>
    <row r="15" spans="1:27" x14ac:dyDescent="0.2">
      <c r="AA15" s="128"/>
    </row>
    <row r="16" spans="1:27" ht="13.5" customHeight="1" x14ac:dyDescent="0.2">
      <c r="AA16" s="128"/>
    </row>
    <row r="17" spans="2:27" x14ac:dyDescent="0.2">
      <c r="AA17" s="128"/>
    </row>
    <row r="18" spans="2:27" x14ac:dyDescent="0.2">
      <c r="AA18" s="128"/>
    </row>
    <row r="19" spans="2:27" x14ac:dyDescent="0.2">
      <c r="AA19" s="128"/>
    </row>
    <row r="20" spans="2:27" x14ac:dyDescent="0.2">
      <c r="AA20" s="128"/>
    </row>
    <row r="21" spans="2:27" x14ac:dyDescent="0.2">
      <c r="AA21" s="128"/>
    </row>
    <row r="22" spans="2:27" x14ac:dyDescent="0.2">
      <c r="AA22" s="128"/>
    </row>
    <row r="23" spans="2:27" x14ac:dyDescent="0.2">
      <c r="AA23" s="128"/>
    </row>
    <row r="25" spans="2:27" x14ac:dyDescent="0.2">
      <c r="B25" s="131"/>
    </row>
    <row r="38" spans="1:25" ht="15.75" customHeight="1" x14ac:dyDescent="0.2">
      <c r="A38" s="134"/>
      <c r="B38" s="135"/>
      <c r="C38" s="137"/>
      <c r="D38" s="135"/>
      <c r="E38" s="135"/>
      <c r="F38" s="135"/>
      <c r="G38" s="136"/>
      <c r="H38" s="136"/>
      <c r="I38" s="136"/>
      <c r="J38" s="136"/>
      <c r="K38" s="136"/>
      <c r="L38" s="136"/>
      <c r="M38" s="136"/>
      <c r="N38" s="135"/>
      <c r="O38" s="135"/>
      <c r="P38" s="137"/>
      <c r="Q38" s="135"/>
      <c r="R38" s="135"/>
      <c r="S38" s="137"/>
      <c r="T38" s="137"/>
      <c r="U38" s="137"/>
      <c r="V38" s="137"/>
      <c r="W38" s="135"/>
      <c r="X38" s="135"/>
      <c r="Y38" s="137"/>
    </row>
    <row r="39" spans="1:25" ht="15.75" customHeight="1" x14ac:dyDescent="0.2">
      <c r="A39" s="134"/>
      <c r="B39" s="135"/>
      <c r="D39" s="135"/>
      <c r="E39" s="135"/>
      <c r="F39" s="135"/>
      <c r="N39" s="135"/>
      <c r="O39" s="135"/>
      <c r="Q39" s="135"/>
      <c r="R39" s="135"/>
      <c r="W39" s="135"/>
      <c r="X39" s="135"/>
    </row>
    <row r="40" spans="1:25" ht="15.75" customHeight="1" x14ac:dyDescent="0.2">
      <c r="A40" s="134"/>
      <c r="B40" s="135"/>
      <c r="C40" s="136"/>
      <c r="D40" s="135"/>
      <c r="E40" s="135"/>
      <c r="F40" s="135"/>
      <c r="G40" s="136"/>
      <c r="H40" s="136"/>
      <c r="I40" s="136"/>
      <c r="J40" s="136"/>
      <c r="K40" s="136"/>
      <c r="L40" s="136"/>
      <c r="M40" s="136"/>
      <c r="N40" s="135"/>
      <c r="O40" s="135"/>
      <c r="P40" s="136"/>
      <c r="Q40" s="135"/>
      <c r="R40" s="135"/>
      <c r="S40" s="136"/>
      <c r="T40" s="136"/>
      <c r="U40" s="136"/>
      <c r="V40" s="136"/>
      <c r="W40" s="135"/>
      <c r="X40" s="135"/>
      <c r="Y40" s="136"/>
    </row>
    <row r="41" spans="1:25" ht="15" customHeight="1" x14ac:dyDescent="0.2"/>
    <row r="42" spans="1:25" ht="14.25" customHeight="1" x14ac:dyDescent="0.2"/>
    <row r="43" spans="1:25" x14ac:dyDescent="0.2">
      <c r="B43" s="138"/>
      <c r="C43" s="127"/>
      <c r="D43" s="138"/>
      <c r="E43" s="128"/>
      <c r="F43" s="128"/>
      <c r="G43" s="128"/>
      <c r="H43" s="128"/>
      <c r="I43" s="128"/>
      <c r="J43" s="128"/>
      <c r="K43" s="128"/>
      <c r="L43" s="128"/>
      <c r="M43" s="128"/>
      <c r="N43" s="138"/>
      <c r="O43" s="138"/>
      <c r="P43" s="127"/>
      <c r="Q43" s="138"/>
      <c r="R43" s="138"/>
      <c r="S43" s="127"/>
      <c r="T43" s="127"/>
      <c r="U43" s="127"/>
      <c r="V43" s="127"/>
      <c r="W43" s="138"/>
      <c r="X43" s="138"/>
      <c r="Y43" s="127"/>
    </row>
    <row r="44" spans="1:25" x14ac:dyDescent="0.2">
      <c r="B44" s="127"/>
      <c r="C44" s="127"/>
      <c r="D44" s="127"/>
      <c r="N44" s="127"/>
      <c r="O44" s="127"/>
      <c r="P44" s="127"/>
      <c r="Q44" s="127"/>
      <c r="R44" s="127"/>
      <c r="S44" s="127"/>
      <c r="T44" s="127"/>
      <c r="U44" s="127"/>
      <c r="V44" s="127"/>
      <c r="W44" s="127"/>
      <c r="X44" s="127"/>
      <c r="Y44" s="127"/>
    </row>
    <row r="45" spans="1:25" x14ac:dyDescent="0.2">
      <c r="A45" s="134"/>
      <c r="B45" s="135"/>
      <c r="C45" s="137"/>
      <c r="D45" s="135"/>
      <c r="E45" s="135"/>
      <c r="F45" s="135"/>
      <c r="G45" s="136"/>
      <c r="H45" s="136"/>
      <c r="I45" s="136"/>
      <c r="J45" s="136"/>
      <c r="K45" s="136"/>
      <c r="L45" s="136"/>
      <c r="M45" s="136"/>
      <c r="N45" s="135"/>
      <c r="O45" s="135"/>
      <c r="P45" s="137"/>
      <c r="Q45" s="135"/>
      <c r="R45" s="135"/>
      <c r="S45" s="137"/>
      <c r="T45" s="137"/>
      <c r="U45" s="137"/>
      <c r="V45" s="137"/>
      <c r="W45" s="135"/>
      <c r="X45" s="135"/>
      <c r="Y45" s="137"/>
    </row>
    <row r="46" spans="1:25" x14ac:dyDescent="0.2">
      <c r="A46" s="134"/>
      <c r="B46" s="135"/>
      <c r="D46" s="135"/>
      <c r="E46" s="135"/>
      <c r="F46" s="135"/>
      <c r="N46" s="135"/>
      <c r="O46" s="135"/>
      <c r="Q46" s="135"/>
      <c r="R46" s="135"/>
      <c r="W46" s="135"/>
      <c r="X46" s="135"/>
    </row>
    <row r="47" spans="1:25" x14ac:dyDescent="0.2">
      <c r="A47" s="134"/>
      <c r="B47" s="135"/>
      <c r="C47" s="136"/>
      <c r="D47" s="135"/>
      <c r="E47" s="135"/>
      <c r="F47" s="135"/>
      <c r="G47" s="136"/>
      <c r="H47" s="136"/>
      <c r="I47" s="136"/>
      <c r="J47" s="136"/>
      <c r="K47" s="136"/>
      <c r="L47" s="136"/>
      <c r="M47" s="136"/>
      <c r="N47" s="135"/>
      <c r="O47" s="135"/>
      <c r="P47" s="136"/>
      <c r="Q47" s="135"/>
      <c r="R47" s="135"/>
      <c r="S47" s="136"/>
      <c r="T47" s="136"/>
      <c r="U47" s="136"/>
      <c r="V47" s="136"/>
      <c r="W47" s="135"/>
      <c r="X47" s="135"/>
      <c r="Y47" s="136"/>
    </row>
    <row r="50" spans="1:25" x14ac:dyDescent="0.2">
      <c r="B50" s="138"/>
      <c r="C50" s="127"/>
      <c r="D50" s="138"/>
      <c r="E50" s="128"/>
      <c r="F50" s="128"/>
      <c r="G50" s="128"/>
      <c r="H50" s="128"/>
      <c r="I50" s="128"/>
      <c r="J50" s="128"/>
      <c r="K50" s="128"/>
      <c r="L50" s="128"/>
      <c r="M50" s="128"/>
      <c r="N50" s="138"/>
      <c r="O50" s="138"/>
      <c r="P50" s="127"/>
      <c r="Q50" s="138"/>
      <c r="R50" s="138"/>
      <c r="S50" s="127"/>
      <c r="T50" s="127"/>
      <c r="U50" s="127"/>
      <c r="V50" s="127"/>
      <c r="W50" s="138"/>
      <c r="X50" s="138"/>
      <c r="Y50" s="127"/>
    </row>
    <row r="51" spans="1:25" x14ac:dyDescent="0.2">
      <c r="B51" s="127"/>
      <c r="C51" s="127"/>
      <c r="D51" s="127"/>
      <c r="N51" s="127"/>
      <c r="O51" s="127"/>
      <c r="P51" s="127"/>
      <c r="Q51" s="127"/>
      <c r="R51" s="127"/>
      <c r="S51" s="127"/>
      <c r="T51" s="127"/>
      <c r="U51" s="127"/>
      <c r="V51" s="127"/>
      <c r="W51" s="127"/>
      <c r="X51" s="127"/>
      <c r="Y51" s="127"/>
    </row>
    <row r="52" spans="1:25" x14ac:dyDescent="0.2">
      <c r="A52" s="134"/>
      <c r="B52" s="135"/>
      <c r="C52" s="137"/>
      <c r="D52" s="135"/>
      <c r="E52" s="135"/>
      <c r="F52" s="135"/>
      <c r="G52" s="136"/>
      <c r="H52" s="136"/>
      <c r="I52" s="136"/>
      <c r="J52" s="136"/>
      <c r="K52" s="136"/>
      <c r="L52" s="136"/>
      <c r="M52" s="136"/>
      <c r="N52" s="135"/>
      <c r="O52" s="135"/>
      <c r="P52" s="137"/>
      <c r="Q52" s="135"/>
      <c r="R52" s="135"/>
      <c r="S52" s="137"/>
      <c r="T52" s="137"/>
      <c r="U52" s="137"/>
      <c r="V52" s="137"/>
      <c r="W52" s="135"/>
      <c r="X52" s="135"/>
      <c r="Y52" s="137"/>
    </row>
    <row r="53" spans="1:25" ht="16.5" customHeight="1" x14ac:dyDescent="0.2">
      <c r="A53" s="134"/>
      <c r="B53" s="135"/>
      <c r="D53" s="135"/>
      <c r="E53" s="135"/>
      <c r="F53" s="135"/>
      <c r="N53" s="135"/>
      <c r="O53" s="135"/>
      <c r="Q53" s="135"/>
      <c r="R53" s="135"/>
      <c r="W53" s="135"/>
      <c r="X53" s="135"/>
    </row>
    <row r="54" spans="1:25" x14ac:dyDescent="0.2">
      <c r="A54" s="134"/>
      <c r="B54" s="135"/>
      <c r="C54" s="136"/>
      <c r="D54" s="135"/>
      <c r="E54" s="135"/>
      <c r="F54" s="135"/>
      <c r="G54" s="136"/>
      <c r="H54" s="136"/>
      <c r="I54" s="136"/>
      <c r="J54" s="136"/>
      <c r="K54" s="136"/>
      <c r="L54" s="136"/>
      <c r="M54" s="136"/>
      <c r="N54" s="135"/>
      <c r="O54" s="135"/>
      <c r="P54" s="136"/>
      <c r="Q54" s="135"/>
      <c r="R54" s="135"/>
      <c r="S54" s="136"/>
      <c r="T54" s="136"/>
      <c r="U54" s="136"/>
      <c r="V54" s="136"/>
      <c r="W54" s="135"/>
      <c r="X54" s="135"/>
      <c r="Y54" s="136"/>
    </row>
    <row r="68" spans="2:2" ht="13.5" customHeight="1" x14ac:dyDescent="0.2"/>
    <row r="78" spans="2:2" x14ac:dyDescent="0.2">
      <c r="B78" s="131"/>
    </row>
  </sheetData>
  <mergeCells count="2">
    <mergeCell ref="A1:S1"/>
    <mergeCell ref="W1:Y1"/>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 &amp;"ＭＳ Ｐゴシック,標準"旧セグメント&amp;"Arial,標準" (4) &amp;"ＭＳ Ｐゴシック,標準"注記
&amp;"Arial,標準"II. Previous Segments (4) Notes</oddHeader>
    <oddFooter>&amp;L&amp;"Arial,標準"&amp;6&amp;A&amp;R&amp;"Arial,標準"&amp;6&amp;P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40"/>
  <sheetViews>
    <sheetView showZeros="0" view="pageBreakPreview" zoomScale="115" zoomScaleNormal="70" zoomScaleSheetLayoutView="115" workbookViewId="0">
      <pane xSplit="4" ySplit="4" topLeftCell="N5" activePane="bottomRight" state="frozen"/>
      <selection activeCell="S3" sqref="S3"/>
      <selection pane="topRight" activeCell="S3" sqref="S3"/>
      <selection pane="bottomLeft" activeCell="S3" sqref="S3"/>
      <selection pane="bottomRight" sqref="A1:N1"/>
    </sheetView>
  </sheetViews>
  <sheetFormatPr defaultColWidth="9" defaultRowHeight="14" x14ac:dyDescent="0.3"/>
  <cols>
    <col min="1" max="3" width="2.08984375" style="2" customWidth="1"/>
    <col min="4" max="4" width="24.90625" style="2" customWidth="1"/>
    <col min="5" max="5" width="10.6328125" style="2" customWidth="1"/>
    <col min="6" max="41" width="6.7265625" style="2" customWidth="1"/>
    <col min="42" max="42" width="4.08984375" style="2" customWidth="1"/>
    <col min="43" max="43" width="9.08984375" style="2" customWidth="1"/>
    <col min="44" max="61" width="6.7265625" style="2" customWidth="1"/>
    <col min="62" max="16384" width="9" style="2"/>
  </cols>
  <sheetData>
    <row r="1" spans="1:61" ht="34" customHeight="1" x14ac:dyDescent="0.3">
      <c r="A1" s="885" t="s">
        <v>607</v>
      </c>
      <c r="B1" s="886"/>
      <c r="C1" s="886"/>
      <c r="D1" s="886"/>
      <c r="E1" s="886"/>
      <c r="F1" s="886"/>
      <c r="G1" s="886"/>
      <c r="H1" s="886"/>
      <c r="I1" s="886"/>
      <c r="J1" s="886"/>
      <c r="K1" s="886"/>
      <c r="L1" s="886"/>
      <c r="M1" s="886"/>
      <c r="N1" s="886"/>
      <c r="O1" s="876"/>
      <c r="P1" s="877"/>
      <c r="Q1" s="877"/>
      <c r="R1" s="869"/>
      <c r="S1" s="869"/>
      <c r="T1" s="140"/>
      <c r="U1" s="141"/>
      <c r="V1" s="141"/>
      <c r="W1" s="140"/>
    </row>
    <row r="2" spans="1:61" s="8" customFormat="1" ht="17.5" customHeight="1" x14ac:dyDescent="0.2">
      <c r="A2" s="10"/>
      <c r="B2" s="10"/>
      <c r="C2" s="10"/>
      <c r="D2" s="10"/>
      <c r="E2" s="10" t="s">
        <v>325</v>
      </c>
      <c r="F2" s="10"/>
      <c r="G2" s="10"/>
      <c r="H2" s="10"/>
      <c r="I2" s="10"/>
      <c r="J2" s="10"/>
      <c r="K2" s="10"/>
      <c r="L2" s="10"/>
      <c r="M2" s="10"/>
      <c r="N2" s="10"/>
      <c r="O2" s="161"/>
      <c r="P2" s="161"/>
      <c r="Q2" s="161"/>
      <c r="R2" s="10" t="s">
        <v>325</v>
      </c>
      <c r="S2" s="161"/>
      <c r="T2" s="161"/>
      <c r="U2" s="345"/>
      <c r="V2" s="345"/>
      <c r="W2" s="161"/>
      <c r="AG2" s="10" t="s">
        <v>325</v>
      </c>
      <c r="AQ2" s="8" t="s">
        <v>324</v>
      </c>
      <c r="AU2" s="8" t="s">
        <v>324</v>
      </c>
    </row>
    <row r="3" spans="1:61" s="8" customFormat="1" ht="24" customHeight="1" x14ac:dyDescent="0.2">
      <c r="A3" s="887" t="s">
        <v>666</v>
      </c>
      <c r="B3" s="888"/>
      <c r="C3" s="888"/>
      <c r="D3" s="889"/>
      <c r="E3" s="421" t="s">
        <v>55</v>
      </c>
      <c r="F3" s="438" t="s">
        <v>56</v>
      </c>
      <c r="G3" s="376"/>
      <c r="H3" s="439"/>
      <c r="I3" s="438" t="s">
        <v>57</v>
      </c>
      <c r="J3" s="377"/>
      <c r="K3" s="464"/>
      <c r="L3" s="438" t="s">
        <v>58</v>
      </c>
      <c r="M3" s="376"/>
      <c r="N3" s="439"/>
      <c r="O3" s="438" t="s">
        <v>59</v>
      </c>
      <c r="P3" s="376"/>
      <c r="Q3" s="439"/>
      <c r="R3" s="438" t="s">
        <v>60</v>
      </c>
      <c r="S3" s="377"/>
      <c r="T3" s="464"/>
      <c r="U3" s="438" t="s">
        <v>61</v>
      </c>
      <c r="V3" s="377"/>
      <c r="W3" s="464"/>
      <c r="X3" s="878" t="s">
        <v>62</v>
      </c>
      <c r="Y3" s="867"/>
      <c r="Z3" s="868"/>
      <c r="AA3" s="878" t="s">
        <v>73</v>
      </c>
      <c r="AB3" s="867"/>
      <c r="AC3" s="868"/>
      <c r="AD3" s="878" t="s">
        <v>74</v>
      </c>
      <c r="AE3" s="867"/>
      <c r="AF3" s="868"/>
      <c r="AG3" s="878" t="s">
        <v>75</v>
      </c>
      <c r="AH3" s="867"/>
      <c r="AI3" s="868"/>
      <c r="AJ3" s="878" t="s">
        <v>76</v>
      </c>
      <c r="AK3" s="867"/>
      <c r="AL3" s="868"/>
      <c r="AM3" s="878" t="s">
        <v>77</v>
      </c>
      <c r="AN3" s="867"/>
      <c r="AO3" s="868"/>
      <c r="AQ3" s="489" t="s">
        <v>78</v>
      </c>
      <c r="AR3" s="878" t="s">
        <v>77</v>
      </c>
      <c r="AS3" s="867"/>
      <c r="AT3" s="868"/>
      <c r="AU3" s="878" t="s">
        <v>79</v>
      </c>
      <c r="AV3" s="867"/>
      <c r="AW3" s="868"/>
      <c r="AX3" s="878" t="s">
        <v>80</v>
      </c>
      <c r="AY3" s="867"/>
      <c r="AZ3" s="868"/>
      <c r="BA3" s="878" t="s">
        <v>81</v>
      </c>
      <c r="BB3" s="867"/>
      <c r="BC3" s="868"/>
      <c r="BD3" s="878" t="s">
        <v>82</v>
      </c>
      <c r="BE3" s="867"/>
      <c r="BF3" s="868"/>
      <c r="BG3" s="867" t="s">
        <v>583</v>
      </c>
      <c r="BH3" s="867"/>
      <c r="BI3" s="868"/>
    </row>
    <row r="4" spans="1:61" s="8" customFormat="1" ht="45.5" customHeight="1" x14ac:dyDescent="0.2">
      <c r="A4" s="890"/>
      <c r="B4" s="891"/>
      <c r="C4" s="891"/>
      <c r="D4" s="892"/>
      <c r="E4" s="422" t="s">
        <v>63</v>
      </c>
      <c r="F4" s="422" t="s">
        <v>63</v>
      </c>
      <c r="G4" s="548" t="s">
        <v>559</v>
      </c>
      <c r="H4" s="380" t="s">
        <v>560</v>
      </c>
      <c r="I4" s="422" t="s">
        <v>63</v>
      </c>
      <c r="J4" s="265" t="s">
        <v>559</v>
      </c>
      <c r="K4" s="380" t="s">
        <v>560</v>
      </c>
      <c r="L4" s="422" t="s">
        <v>63</v>
      </c>
      <c r="M4" s="265" t="s">
        <v>559</v>
      </c>
      <c r="N4" s="380" t="s">
        <v>560</v>
      </c>
      <c r="O4" s="422" t="s">
        <v>63</v>
      </c>
      <c r="P4" s="265" t="s">
        <v>559</v>
      </c>
      <c r="Q4" s="380" t="s">
        <v>560</v>
      </c>
      <c r="R4" s="422" t="s">
        <v>63</v>
      </c>
      <c r="S4" s="265" t="s">
        <v>559</v>
      </c>
      <c r="T4" s="380" t="s">
        <v>560</v>
      </c>
      <c r="U4" s="422" t="s">
        <v>63</v>
      </c>
      <c r="V4" s="265" t="s">
        <v>559</v>
      </c>
      <c r="W4" s="380" t="s">
        <v>560</v>
      </c>
      <c r="X4" s="422" t="s">
        <v>63</v>
      </c>
      <c r="Y4" s="265" t="s">
        <v>559</v>
      </c>
      <c r="Z4" s="380" t="s">
        <v>560</v>
      </c>
      <c r="AA4" s="422" t="s">
        <v>63</v>
      </c>
      <c r="AB4" s="265" t="s">
        <v>559</v>
      </c>
      <c r="AC4" s="380" t="s">
        <v>560</v>
      </c>
      <c r="AD4" s="422" t="s">
        <v>63</v>
      </c>
      <c r="AE4" s="265" t="s">
        <v>559</v>
      </c>
      <c r="AF4" s="380" t="s">
        <v>560</v>
      </c>
      <c r="AG4" s="422" t="s">
        <v>63</v>
      </c>
      <c r="AH4" s="265" t="s">
        <v>559</v>
      </c>
      <c r="AI4" s="380" t="s">
        <v>560</v>
      </c>
      <c r="AJ4" s="422" t="s">
        <v>63</v>
      </c>
      <c r="AK4" s="265" t="s">
        <v>559</v>
      </c>
      <c r="AL4" s="380" t="s">
        <v>560</v>
      </c>
      <c r="AM4" s="422" t="s">
        <v>63</v>
      </c>
      <c r="AN4" s="265" t="s">
        <v>559</v>
      </c>
      <c r="AO4" s="380" t="s">
        <v>560</v>
      </c>
      <c r="AQ4" s="422" t="s">
        <v>63</v>
      </c>
      <c r="AR4" s="422" t="s">
        <v>63</v>
      </c>
      <c r="AS4" s="265" t="s">
        <v>559</v>
      </c>
      <c r="AT4" s="380" t="s">
        <v>560</v>
      </c>
      <c r="AU4" s="422" t="s">
        <v>63</v>
      </c>
      <c r="AV4" s="265" t="s">
        <v>559</v>
      </c>
      <c r="AW4" s="380" t="s">
        <v>560</v>
      </c>
      <c r="AX4" s="422" t="s">
        <v>63</v>
      </c>
      <c r="AY4" s="265" t="s">
        <v>559</v>
      </c>
      <c r="AZ4" s="380" t="s">
        <v>560</v>
      </c>
      <c r="BA4" s="422" t="s">
        <v>63</v>
      </c>
      <c r="BB4" s="265" t="s">
        <v>559</v>
      </c>
      <c r="BC4" s="380" t="s">
        <v>560</v>
      </c>
      <c r="BD4" s="422" t="s">
        <v>63</v>
      </c>
      <c r="BE4" s="265" t="s">
        <v>559</v>
      </c>
      <c r="BF4" s="380" t="s">
        <v>560</v>
      </c>
      <c r="BG4" s="435" t="s">
        <v>63</v>
      </c>
      <c r="BH4" s="265" t="s">
        <v>559</v>
      </c>
      <c r="BI4" s="380" t="s">
        <v>560</v>
      </c>
    </row>
    <row r="5" spans="1:61" s="8" customFormat="1" ht="17.5" customHeight="1" x14ac:dyDescent="0.2">
      <c r="A5" s="358"/>
      <c r="B5" s="358"/>
      <c r="C5" s="903" t="s">
        <v>326</v>
      </c>
      <c r="D5" s="904"/>
      <c r="E5" s="423">
        <v>48736</v>
      </c>
      <c r="F5" s="440">
        <v>47764</v>
      </c>
      <c r="G5" s="381">
        <v>98</v>
      </c>
      <c r="H5" s="441">
        <v>98</v>
      </c>
      <c r="I5" s="440">
        <v>47173</v>
      </c>
      <c r="J5" s="381">
        <v>98.8</v>
      </c>
      <c r="K5" s="441">
        <v>98.8</v>
      </c>
      <c r="L5" s="440">
        <v>46404</v>
      </c>
      <c r="M5" s="382">
        <v>98.4</v>
      </c>
      <c r="N5" s="385">
        <v>98.4</v>
      </c>
      <c r="O5" s="440">
        <v>45827</v>
      </c>
      <c r="P5" s="383" t="s">
        <v>9</v>
      </c>
      <c r="Q5" s="479" t="s">
        <v>9</v>
      </c>
      <c r="R5" s="440">
        <v>48124</v>
      </c>
      <c r="S5" s="382">
        <v>105</v>
      </c>
      <c r="T5" s="385">
        <v>105</v>
      </c>
      <c r="U5" s="440">
        <v>46949</v>
      </c>
      <c r="V5" s="382">
        <v>97.6</v>
      </c>
      <c r="W5" s="385">
        <v>97.6</v>
      </c>
      <c r="X5" s="440">
        <v>49371</v>
      </c>
      <c r="Y5" s="384">
        <v>105.2</v>
      </c>
      <c r="Z5" s="385">
        <v>105.2</v>
      </c>
      <c r="AA5" s="440">
        <v>50469</v>
      </c>
      <c r="AB5" s="384">
        <v>102.2</v>
      </c>
      <c r="AC5" s="385">
        <v>102.2</v>
      </c>
      <c r="AD5" s="440">
        <v>50157</v>
      </c>
      <c r="AE5" s="384">
        <v>99.4</v>
      </c>
      <c r="AF5" s="385">
        <v>99.4</v>
      </c>
      <c r="AG5" s="440">
        <v>49781</v>
      </c>
      <c r="AH5" s="384">
        <v>99.3</v>
      </c>
      <c r="AI5" s="385">
        <v>99.3</v>
      </c>
      <c r="AJ5" s="440">
        <v>49662</v>
      </c>
      <c r="AK5" s="384">
        <v>99.8</v>
      </c>
      <c r="AL5" s="385">
        <v>99.8</v>
      </c>
      <c r="AM5" s="440">
        <v>48140</v>
      </c>
      <c r="AN5" s="384">
        <v>96.9</v>
      </c>
      <c r="AO5" s="385">
        <v>96.9</v>
      </c>
      <c r="AQ5" s="459">
        <v>43846</v>
      </c>
      <c r="AR5" s="459">
        <v>42539</v>
      </c>
      <c r="AS5" s="187">
        <v>97</v>
      </c>
      <c r="AT5" s="386">
        <v>97</v>
      </c>
      <c r="AU5" s="459">
        <v>42762</v>
      </c>
      <c r="AV5" s="187">
        <v>100.5</v>
      </c>
      <c r="AW5" s="386">
        <v>100.5</v>
      </c>
      <c r="AX5" s="459">
        <v>43155</v>
      </c>
      <c r="AY5" s="187">
        <v>100.9</v>
      </c>
      <c r="AZ5" s="386">
        <v>100.9</v>
      </c>
      <c r="BA5" s="459">
        <v>44544</v>
      </c>
      <c r="BB5" s="187">
        <v>103.21982595666887</v>
      </c>
      <c r="BC5" s="386">
        <v>103.21982595666887</v>
      </c>
      <c r="BD5" s="459">
        <v>45854</v>
      </c>
      <c r="BE5" s="187">
        <v>102.9</v>
      </c>
      <c r="BF5" s="386">
        <v>102.9</v>
      </c>
      <c r="BG5" s="434">
        <v>45956</v>
      </c>
      <c r="BH5" s="187">
        <v>100.22250617170683</v>
      </c>
      <c r="BI5" s="386">
        <v>100.22250617170683</v>
      </c>
    </row>
    <row r="6" spans="1:61" s="8" customFormat="1" ht="17.5" customHeight="1" x14ac:dyDescent="0.2">
      <c r="A6" s="359"/>
      <c r="B6" s="359"/>
      <c r="C6" s="879" t="s">
        <v>327</v>
      </c>
      <c r="D6" s="880"/>
      <c r="E6" s="424">
        <v>55781</v>
      </c>
      <c r="F6" s="424">
        <v>56825</v>
      </c>
      <c r="G6" s="387">
        <v>101.9</v>
      </c>
      <c r="H6" s="442">
        <v>101.9</v>
      </c>
      <c r="I6" s="424">
        <v>56347</v>
      </c>
      <c r="J6" s="387">
        <v>99.2</v>
      </c>
      <c r="K6" s="442">
        <v>99.2</v>
      </c>
      <c r="L6" s="424">
        <v>56369</v>
      </c>
      <c r="M6" s="388">
        <v>100</v>
      </c>
      <c r="N6" s="391">
        <v>100</v>
      </c>
      <c r="O6" s="424">
        <v>57412</v>
      </c>
      <c r="P6" s="389" t="s">
        <v>9</v>
      </c>
      <c r="Q6" s="480" t="s">
        <v>9</v>
      </c>
      <c r="R6" s="424">
        <v>59392</v>
      </c>
      <c r="S6" s="388">
        <v>103.4</v>
      </c>
      <c r="T6" s="391">
        <v>103.4</v>
      </c>
      <c r="U6" s="424">
        <v>58457</v>
      </c>
      <c r="V6" s="388">
        <v>98.4</v>
      </c>
      <c r="W6" s="391">
        <v>98.4</v>
      </c>
      <c r="X6" s="424">
        <v>60305</v>
      </c>
      <c r="Y6" s="390">
        <v>103.2</v>
      </c>
      <c r="Z6" s="391">
        <v>103.2</v>
      </c>
      <c r="AA6" s="424">
        <v>57767</v>
      </c>
      <c r="AB6" s="390">
        <v>95.8</v>
      </c>
      <c r="AC6" s="391">
        <v>95.8</v>
      </c>
      <c r="AD6" s="424">
        <v>58866</v>
      </c>
      <c r="AE6" s="390">
        <v>101.9</v>
      </c>
      <c r="AF6" s="391">
        <v>101.9</v>
      </c>
      <c r="AG6" s="424">
        <v>60188</v>
      </c>
      <c r="AH6" s="390">
        <v>102.2</v>
      </c>
      <c r="AI6" s="391">
        <v>102.2</v>
      </c>
      <c r="AJ6" s="424">
        <v>62046</v>
      </c>
      <c r="AK6" s="390">
        <v>103.1</v>
      </c>
      <c r="AL6" s="391">
        <v>103.1</v>
      </c>
      <c r="AM6" s="424">
        <v>61512</v>
      </c>
      <c r="AN6" s="390">
        <v>99.1</v>
      </c>
      <c r="AO6" s="391">
        <v>99.1</v>
      </c>
      <c r="AQ6" s="424">
        <v>54017</v>
      </c>
      <c r="AR6" s="424">
        <v>53340</v>
      </c>
      <c r="AS6" s="390">
        <v>98.7</v>
      </c>
      <c r="AT6" s="391">
        <v>98.7</v>
      </c>
      <c r="AU6" s="424">
        <v>53642</v>
      </c>
      <c r="AV6" s="390">
        <v>100.6</v>
      </c>
      <c r="AW6" s="391">
        <v>100.6</v>
      </c>
      <c r="AX6" s="424">
        <v>49367</v>
      </c>
      <c r="AY6" s="390">
        <v>92</v>
      </c>
      <c r="AZ6" s="391">
        <v>92</v>
      </c>
      <c r="BA6" s="424">
        <v>50628</v>
      </c>
      <c r="BB6" s="390">
        <v>102.55520981555006</v>
      </c>
      <c r="BC6" s="391">
        <v>102.55520981555006</v>
      </c>
      <c r="BD6" s="424">
        <v>52524</v>
      </c>
      <c r="BE6" s="390">
        <v>103.7</v>
      </c>
      <c r="BF6" s="391">
        <v>103.7</v>
      </c>
      <c r="BG6" s="436">
        <v>53376</v>
      </c>
      <c r="BH6" s="390">
        <v>101.62108959942566</v>
      </c>
      <c r="BI6" s="391">
        <v>101.62108959942566</v>
      </c>
    </row>
    <row r="7" spans="1:61" s="8" customFormat="1" ht="22" customHeight="1" x14ac:dyDescent="0.2">
      <c r="A7" s="359"/>
      <c r="B7" s="359"/>
      <c r="C7" s="392"/>
      <c r="D7" s="393" t="s">
        <v>328</v>
      </c>
      <c r="E7" s="425">
        <v>33328</v>
      </c>
      <c r="F7" s="425">
        <v>33794</v>
      </c>
      <c r="G7" s="394">
        <v>101.4</v>
      </c>
      <c r="H7" s="443">
        <v>101.4</v>
      </c>
      <c r="I7" s="425">
        <v>34152</v>
      </c>
      <c r="J7" s="394">
        <v>101.1</v>
      </c>
      <c r="K7" s="443">
        <v>101.1</v>
      </c>
      <c r="L7" s="425">
        <v>35621</v>
      </c>
      <c r="M7" s="395">
        <v>104.3</v>
      </c>
      <c r="N7" s="465">
        <v>104.3</v>
      </c>
      <c r="O7" s="425">
        <v>37079</v>
      </c>
      <c r="P7" s="396" t="s">
        <v>9</v>
      </c>
      <c r="Q7" s="481" t="s">
        <v>9</v>
      </c>
      <c r="R7" s="425">
        <v>38759</v>
      </c>
      <c r="S7" s="397">
        <v>104.5</v>
      </c>
      <c r="T7" s="399">
        <v>104.5</v>
      </c>
      <c r="U7" s="425">
        <v>38319</v>
      </c>
      <c r="V7" s="397">
        <v>98.9</v>
      </c>
      <c r="W7" s="399">
        <v>98.9</v>
      </c>
      <c r="X7" s="425">
        <v>39198</v>
      </c>
      <c r="Y7" s="398">
        <v>102.3</v>
      </c>
      <c r="Z7" s="399">
        <v>102.3</v>
      </c>
      <c r="AA7" s="425">
        <v>35945</v>
      </c>
      <c r="AB7" s="398">
        <v>91.7</v>
      </c>
      <c r="AC7" s="399">
        <v>91.7</v>
      </c>
      <c r="AD7" s="425">
        <v>37137</v>
      </c>
      <c r="AE7" s="398">
        <v>103.3</v>
      </c>
      <c r="AF7" s="399">
        <v>103.3</v>
      </c>
      <c r="AG7" s="425">
        <v>38081</v>
      </c>
      <c r="AH7" s="398">
        <v>102.5</v>
      </c>
      <c r="AI7" s="399">
        <v>102.5</v>
      </c>
      <c r="AJ7" s="425">
        <v>39039</v>
      </c>
      <c r="AK7" s="398">
        <v>102.5</v>
      </c>
      <c r="AL7" s="399">
        <v>102.5</v>
      </c>
      <c r="AM7" s="425">
        <v>39363</v>
      </c>
      <c r="AN7" s="398">
        <v>100.8</v>
      </c>
      <c r="AO7" s="399">
        <v>100.8</v>
      </c>
      <c r="AQ7" s="425">
        <v>33124</v>
      </c>
      <c r="AR7" s="425">
        <v>33326</v>
      </c>
      <c r="AS7" s="398">
        <v>100.6</v>
      </c>
      <c r="AT7" s="399">
        <v>100.6</v>
      </c>
      <c r="AU7" s="425">
        <v>33751</v>
      </c>
      <c r="AV7" s="398">
        <v>101.3</v>
      </c>
      <c r="AW7" s="399">
        <v>101.3</v>
      </c>
      <c r="AX7" s="425">
        <v>34593</v>
      </c>
      <c r="AY7" s="398">
        <v>102.5</v>
      </c>
      <c r="AZ7" s="399">
        <v>102.5</v>
      </c>
      <c r="BA7" s="425">
        <v>35041</v>
      </c>
      <c r="BB7" s="398">
        <v>101.2954741555431</v>
      </c>
      <c r="BC7" s="399">
        <v>101.2954741555431</v>
      </c>
      <c r="BD7" s="425">
        <v>35610</v>
      </c>
      <c r="BE7" s="398">
        <v>101.6</v>
      </c>
      <c r="BF7" s="399">
        <v>101.6</v>
      </c>
      <c r="BG7" s="437">
        <v>36104</v>
      </c>
      <c r="BH7" s="398">
        <v>101.38912902745606</v>
      </c>
      <c r="BI7" s="399">
        <v>101.38912902745606</v>
      </c>
    </row>
    <row r="8" spans="1:61" s="8" customFormat="1" ht="17.5" customHeight="1" x14ac:dyDescent="0.2">
      <c r="A8" s="359"/>
      <c r="B8" s="359"/>
      <c r="C8" s="879" t="s">
        <v>329</v>
      </c>
      <c r="D8" s="880"/>
      <c r="E8" s="424">
        <v>32389</v>
      </c>
      <c r="F8" s="424">
        <v>33553</v>
      </c>
      <c r="G8" s="387">
        <v>103.6</v>
      </c>
      <c r="H8" s="442">
        <v>103.6</v>
      </c>
      <c r="I8" s="424">
        <v>34416</v>
      </c>
      <c r="J8" s="387">
        <v>102.6</v>
      </c>
      <c r="K8" s="442">
        <v>102.6</v>
      </c>
      <c r="L8" s="424">
        <v>32969</v>
      </c>
      <c r="M8" s="400">
        <v>95.8</v>
      </c>
      <c r="N8" s="466">
        <v>95.8</v>
      </c>
      <c r="O8" s="424">
        <v>38880</v>
      </c>
      <c r="P8" s="401" t="s">
        <v>9</v>
      </c>
      <c r="Q8" s="482" t="s">
        <v>9</v>
      </c>
      <c r="R8" s="424">
        <v>40984</v>
      </c>
      <c r="S8" s="388">
        <v>105.4</v>
      </c>
      <c r="T8" s="391">
        <v>105.4</v>
      </c>
      <c r="U8" s="424">
        <v>42779</v>
      </c>
      <c r="V8" s="388">
        <v>104.4</v>
      </c>
      <c r="W8" s="391">
        <v>104.4</v>
      </c>
      <c r="X8" s="424">
        <v>44759</v>
      </c>
      <c r="Y8" s="390">
        <v>104.6</v>
      </c>
      <c r="Z8" s="391">
        <v>104.6</v>
      </c>
      <c r="AA8" s="424">
        <v>46009</v>
      </c>
      <c r="AB8" s="390">
        <v>102.8</v>
      </c>
      <c r="AC8" s="391">
        <v>102.8</v>
      </c>
      <c r="AD8" s="424">
        <v>50703</v>
      </c>
      <c r="AE8" s="390">
        <v>110.2</v>
      </c>
      <c r="AF8" s="391">
        <v>110.2</v>
      </c>
      <c r="AG8" s="424">
        <v>53719</v>
      </c>
      <c r="AH8" s="390">
        <v>105.9</v>
      </c>
      <c r="AI8" s="391">
        <v>105.9</v>
      </c>
      <c r="AJ8" s="424">
        <v>57467</v>
      </c>
      <c r="AK8" s="390">
        <v>107</v>
      </c>
      <c r="AL8" s="391">
        <v>107</v>
      </c>
      <c r="AM8" s="424">
        <v>56762</v>
      </c>
      <c r="AN8" s="390">
        <v>98.8</v>
      </c>
      <c r="AO8" s="391">
        <v>98.8</v>
      </c>
      <c r="AQ8" s="424">
        <v>44183</v>
      </c>
      <c r="AR8" s="424">
        <v>43675</v>
      </c>
      <c r="AS8" s="390">
        <v>98.9</v>
      </c>
      <c r="AT8" s="391">
        <v>98.9</v>
      </c>
      <c r="AU8" s="424">
        <v>43582</v>
      </c>
      <c r="AV8" s="390">
        <v>99.8</v>
      </c>
      <c r="AW8" s="391">
        <v>99.8</v>
      </c>
      <c r="AX8" s="424">
        <v>42483</v>
      </c>
      <c r="AY8" s="390">
        <v>97.5</v>
      </c>
      <c r="AZ8" s="391">
        <v>97.5</v>
      </c>
      <c r="BA8" s="424">
        <v>42427</v>
      </c>
      <c r="BB8" s="390">
        <v>99.868478740491696</v>
      </c>
      <c r="BC8" s="391">
        <v>99.868478740491696</v>
      </c>
      <c r="BD8" s="424">
        <v>45312</v>
      </c>
      <c r="BE8" s="390">
        <v>106.8</v>
      </c>
      <c r="BF8" s="391">
        <v>106.8</v>
      </c>
      <c r="BG8" s="436">
        <v>50287</v>
      </c>
      <c r="BH8" s="390">
        <v>110.97999839160157</v>
      </c>
      <c r="BI8" s="391">
        <v>110.97999839160157</v>
      </c>
    </row>
    <row r="9" spans="1:61" s="8" customFormat="1" ht="17.5" customHeight="1" x14ac:dyDescent="0.2">
      <c r="A9" s="359"/>
      <c r="B9" s="359"/>
      <c r="C9" s="402"/>
      <c r="D9" s="393" t="s">
        <v>330</v>
      </c>
      <c r="E9" s="425">
        <v>14261</v>
      </c>
      <c r="F9" s="425">
        <v>17168</v>
      </c>
      <c r="G9" s="394">
        <v>120.4</v>
      </c>
      <c r="H9" s="443">
        <v>120.4</v>
      </c>
      <c r="I9" s="425">
        <v>18396</v>
      </c>
      <c r="J9" s="394">
        <v>107.2</v>
      </c>
      <c r="K9" s="443">
        <v>107.2</v>
      </c>
      <c r="L9" s="425">
        <v>18818</v>
      </c>
      <c r="M9" s="395">
        <v>102.3</v>
      </c>
      <c r="N9" s="465">
        <v>102.3</v>
      </c>
      <c r="O9" s="425">
        <v>21911</v>
      </c>
      <c r="P9" s="396" t="s">
        <v>9</v>
      </c>
      <c r="Q9" s="481" t="s">
        <v>9</v>
      </c>
      <c r="R9" s="425">
        <v>24698</v>
      </c>
      <c r="S9" s="397">
        <v>112.7</v>
      </c>
      <c r="T9" s="399">
        <v>112.7</v>
      </c>
      <c r="U9" s="425">
        <v>28284</v>
      </c>
      <c r="V9" s="397">
        <v>114.5</v>
      </c>
      <c r="W9" s="399">
        <v>114.5</v>
      </c>
      <c r="X9" s="425">
        <v>30299</v>
      </c>
      <c r="Y9" s="398">
        <v>107.1</v>
      </c>
      <c r="Z9" s="399">
        <v>107.1</v>
      </c>
      <c r="AA9" s="425">
        <v>31463</v>
      </c>
      <c r="AB9" s="398">
        <v>103.8</v>
      </c>
      <c r="AC9" s="399">
        <v>103.8</v>
      </c>
      <c r="AD9" s="425">
        <v>34651</v>
      </c>
      <c r="AE9" s="398">
        <v>110.5</v>
      </c>
      <c r="AF9" s="399">
        <v>110.5</v>
      </c>
      <c r="AG9" s="425">
        <v>37374</v>
      </c>
      <c r="AH9" s="398">
        <v>107.9</v>
      </c>
      <c r="AI9" s="399">
        <v>107.9</v>
      </c>
      <c r="AJ9" s="425">
        <v>41106</v>
      </c>
      <c r="AK9" s="398">
        <v>110</v>
      </c>
      <c r="AL9" s="399">
        <v>110</v>
      </c>
      <c r="AM9" s="425">
        <v>41140</v>
      </c>
      <c r="AN9" s="398">
        <v>100.1</v>
      </c>
      <c r="AO9" s="399">
        <v>100.1</v>
      </c>
      <c r="AQ9" s="425">
        <v>32223</v>
      </c>
      <c r="AR9" s="425">
        <v>32200</v>
      </c>
      <c r="AS9" s="398">
        <v>99.9</v>
      </c>
      <c r="AT9" s="399">
        <v>99.9</v>
      </c>
      <c r="AU9" s="425">
        <v>32219</v>
      </c>
      <c r="AV9" s="398">
        <v>100.1</v>
      </c>
      <c r="AW9" s="399">
        <v>100.1</v>
      </c>
      <c r="AX9" s="425">
        <v>30643</v>
      </c>
      <c r="AY9" s="398">
        <v>95.1</v>
      </c>
      <c r="AZ9" s="399">
        <v>95.1</v>
      </c>
      <c r="BA9" s="425">
        <v>30496</v>
      </c>
      <c r="BB9" s="398">
        <v>99.520219424483912</v>
      </c>
      <c r="BC9" s="399">
        <v>99.520219424483912</v>
      </c>
      <c r="BD9" s="425">
        <v>32314</v>
      </c>
      <c r="BE9" s="398">
        <v>106</v>
      </c>
      <c r="BF9" s="399">
        <v>106</v>
      </c>
      <c r="BG9" s="437">
        <v>37312</v>
      </c>
      <c r="BH9" s="398">
        <v>115.46736373486581</v>
      </c>
      <c r="BI9" s="399">
        <v>115.46736373486581</v>
      </c>
    </row>
    <row r="10" spans="1:61" s="8" customFormat="1" ht="17.5" customHeight="1" x14ac:dyDescent="0.2">
      <c r="A10" s="359"/>
      <c r="B10" s="359"/>
      <c r="C10" s="881" t="s">
        <v>331</v>
      </c>
      <c r="D10" s="882"/>
      <c r="E10" s="426">
        <v>14712</v>
      </c>
      <c r="F10" s="444">
        <v>13754</v>
      </c>
      <c r="G10" s="403">
        <v>93.5</v>
      </c>
      <c r="H10" s="445">
        <v>93.5</v>
      </c>
      <c r="I10" s="444">
        <v>12681</v>
      </c>
      <c r="J10" s="403">
        <v>92.2</v>
      </c>
      <c r="K10" s="445">
        <v>92.2</v>
      </c>
      <c r="L10" s="444">
        <v>12271</v>
      </c>
      <c r="M10" s="404">
        <v>96.8</v>
      </c>
      <c r="N10" s="467">
        <v>96.8</v>
      </c>
      <c r="O10" s="444">
        <v>12904</v>
      </c>
      <c r="P10" s="405" t="s">
        <v>9</v>
      </c>
      <c r="Q10" s="483" t="s">
        <v>9</v>
      </c>
      <c r="R10" s="444">
        <v>13432</v>
      </c>
      <c r="S10" s="406">
        <v>104.1</v>
      </c>
      <c r="T10" s="408">
        <v>104.1</v>
      </c>
      <c r="U10" s="444">
        <v>13225</v>
      </c>
      <c r="V10" s="406">
        <v>98.5</v>
      </c>
      <c r="W10" s="408">
        <v>98.5</v>
      </c>
      <c r="X10" s="444">
        <v>13431</v>
      </c>
      <c r="Y10" s="407">
        <v>101.6</v>
      </c>
      <c r="Z10" s="408">
        <v>101.6</v>
      </c>
      <c r="AA10" s="444">
        <v>13268</v>
      </c>
      <c r="AB10" s="407">
        <v>98.8</v>
      </c>
      <c r="AC10" s="408">
        <v>98.8</v>
      </c>
      <c r="AD10" s="444">
        <v>12881</v>
      </c>
      <c r="AE10" s="407">
        <v>97.1</v>
      </c>
      <c r="AF10" s="408">
        <v>97.1</v>
      </c>
      <c r="AG10" s="444">
        <v>11145</v>
      </c>
      <c r="AH10" s="407">
        <v>86.5</v>
      </c>
      <c r="AI10" s="408">
        <v>86.5</v>
      </c>
      <c r="AJ10" s="444">
        <v>10448</v>
      </c>
      <c r="AK10" s="407">
        <v>93.7</v>
      </c>
      <c r="AL10" s="408">
        <v>93.7</v>
      </c>
      <c r="AM10" s="444">
        <v>9393</v>
      </c>
      <c r="AN10" s="407">
        <v>89.9</v>
      </c>
      <c r="AO10" s="408">
        <v>89.9</v>
      </c>
      <c r="AQ10" s="444">
        <v>9774</v>
      </c>
      <c r="AR10" s="444">
        <v>8736</v>
      </c>
      <c r="AS10" s="407">
        <v>89.4</v>
      </c>
      <c r="AT10" s="408">
        <v>89.4</v>
      </c>
      <c r="AU10" s="444">
        <v>9002</v>
      </c>
      <c r="AV10" s="407">
        <v>103</v>
      </c>
      <c r="AW10" s="408">
        <v>103</v>
      </c>
      <c r="AX10" s="444">
        <v>10142</v>
      </c>
      <c r="AY10" s="407">
        <v>112.7</v>
      </c>
      <c r="AZ10" s="408">
        <v>112.7</v>
      </c>
      <c r="BA10" s="444">
        <v>10569</v>
      </c>
      <c r="BB10" s="407">
        <v>104.21019658232666</v>
      </c>
      <c r="BC10" s="408">
        <v>104.21019658232666</v>
      </c>
      <c r="BD10" s="444">
        <v>10818</v>
      </c>
      <c r="BE10" s="407">
        <v>102.4</v>
      </c>
      <c r="BF10" s="408">
        <v>102.4</v>
      </c>
      <c r="BG10" s="426">
        <v>10736</v>
      </c>
      <c r="BH10" s="407">
        <v>99.242442449696753</v>
      </c>
      <c r="BI10" s="408">
        <v>99.242442449696753</v>
      </c>
    </row>
    <row r="11" spans="1:61" s="8" customFormat="1" ht="17.5" customHeight="1" x14ac:dyDescent="0.2">
      <c r="A11" s="359"/>
      <c r="B11" s="718"/>
      <c r="C11" s="905" t="s">
        <v>332</v>
      </c>
      <c r="D11" s="906"/>
      <c r="E11" s="427">
        <v>-756</v>
      </c>
      <c r="F11" s="446">
        <v>-161</v>
      </c>
      <c r="G11" s="409" t="s">
        <v>4</v>
      </c>
      <c r="H11" s="447" t="s">
        <v>4</v>
      </c>
      <c r="I11" s="446">
        <v>-161</v>
      </c>
      <c r="J11" s="409" t="s">
        <v>4</v>
      </c>
      <c r="K11" s="447" t="s">
        <v>4</v>
      </c>
      <c r="L11" s="468">
        <v>-126</v>
      </c>
      <c r="M11" s="409" t="s">
        <v>4</v>
      </c>
      <c r="N11" s="447" t="s">
        <v>4</v>
      </c>
      <c r="O11" s="468">
        <v>-164</v>
      </c>
      <c r="P11" s="410" t="s">
        <v>4</v>
      </c>
      <c r="Q11" s="411" t="s">
        <v>4</v>
      </c>
      <c r="R11" s="468">
        <v>-139</v>
      </c>
      <c r="S11" s="410" t="s">
        <v>4</v>
      </c>
      <c r="T11" s="411" t="s">
        <v>4</v>
      </c>
      <c r="U11" s="468">
        <v>-149</v>
      </c>
      <c r="V11" s="410" t="s">
        <v>4</v>
      </c>
      <c r="W11" s="411" t="s">
        <v>4</v>
      </c>
      <c r="X11" s="468">
        <v>-168</v>
      </c>
      <c r="Y11" s="410" t="s">
        <v>4</v>
      </c>
      <c r="Z11" s="411" t="s">
        <v>4</v>
      </c>
      <c r="AA11" s="468">
        <v>-176</v>
      </c>
      <c r="AB11" s="410" t="s">
        <v>4</v>
      </c>
      <c r="AC11" s="411" t="s">
        <v>4</v>
      </c>
      <c r="AD11" s="468">
        <v>-171</v>
      </c>
      <c r="AE11" s="410" t="s">
        <v>9</v>
      </c>
      <c r="AF11" s="411" t="s">
        <v>9</v>
      </c>
      <c r="AG11" s="468">
        <v>-180</v>
      </c>
      <c r="AH11" s="410" t="s">
        <v>9</v>
      </c>
      <c r="AI11" s="411" t="s">
        <v>9</v>
      </c>
      <c r="AJ11" s="468">
        <v>-180</v>
      </c>
      <c r="AK11" s="410" t="s">
        <v>9</v>
      </c>
      <c r="AL11" s="411" t="s">
        <v>9</v>
      </c>
      <c r="AM11" s="468">
        <v>-170</v>
      </c>
      <c r="AN11" s="410" t="s">
        <v>9</v>
      </c>
      <c r="AO11" s="411" t="s">
        <v>9</v>
      </c>
      <c r="AQ11" s="424">
        <v>-180</v>
      </c>
      <c r="AR11" s="424">
        <v>-170</v>
      </c>
      <c r="AS11" s="490" t="s">
        <v>9</v>
      </c>
      <c r="AT11" s="491" t="s">
        <v>9</v>
      </c>
      <c r="AU11" s="424">
        <v>-174</v>
      </c>
      <c r="AV11" s="490" t="s">
        <v>4</v>
      </c>
      <c r="AW11" s="491" t="s">
        <v>4</v>
      </c>
      <c r="AX11" s="424">
        <v>-188</v>
      </c>
      <c r="AY11" s="490" t="s">
        <v>4</v>
      </c>
      <c r="AZ11" s="491" t="s">
        <v>4</v>
      </c>
      <c r="BA11" s="424">
        <v>-201</v>
      </c>
      <c r="BB11" s="490" t="s">
        <v>9</v>
      </c>
      <c r="BC11" s="491" t="s">
        <v>9</v>
      </c>
      <c r="BD11" s="424">
        <v>-212</v>
      </c>
      <c r="BE11" s="490" t="s">
        <v>9</v>
      </c>
      <c r="BF11" s="491" t="s">
        <v>9</v>
      </c>
      <c r="BG11" s="436">
        <v>-217</v>
      </c>
      <c r="BH11" s="490" t="s">
        <v>9</v>
      </c>
      <c r="BI11" s="491" t="s">
        <v>9</v>
      </c>
    </row>
    <row r="12" spans="1:61" s="8" customFormat="1" ht="22" customHeight="1" x14ac:dyDescent="0.2">
      <c r="A12" s="350"/>
      <c r="B12" s="870" t="s">
        <v>333</v>
      </c>
      <c r="C12" s="874"/>
      <c r="D12" s="875"/>
      <c r="E12" s="428">
        <v>151433</v>
      </c>
      <c r="F12" s="448">
        <v>151737</v>
      </c>
      <c r="G12" s="363">
        <v>100.2</v>
      </c>
      <c r="H12" s="449">
        <v>100.2</v>
      </c>
      <c r="I12" s="448">
        <v>150456</v>
      </c>
      <c r="J12" s="363">
        <v>99.2</v>
      </c>
      <c r="K12" s="449">
        <v>99.2</v>
      </c>
      <c r="L12" s="450">
        <v>147888</v>
      </c>
      <c r="M12" s="364">
        <v>98.3</v>
      </c>
      <c r="N12" s="469">
        <v>98.3</v>
      </c>
      <c r="O12" s="450">
        <v>154859</v>
      </c>
      <c r="P12" s="371" t="s">
        <v>9</v>
      </c>
      <c r="Q12" s="372" t="s">
        <v>9</v>
      </c>
      <c r="R12" s="450">
        <v>161794</v>
      </c>
      <c r="S12" s="365">
        <v>104.5</v>
      </c>
      <c r="T12" s="366">
        <v>104.5</v>
      </c>
      <c r="U12" s="450">
        <v>161261</v>
      </c>
      <c r="V12" s="365">
        <v>99.7</v>
      </c>
      <c r="W12" s="366">
        <v>99.7</v>
      </c>
      <c r="X12" s="450">
        <v>167699</v>
      </c>
      <c r="Y12" s="374">
        <v>104</v>
      </c>
      <c r="Z12" s="366">
        <v>104</v>
      </c>
      <c r="AA12" s="450">
        <v>167337</v>
      </c>
      <c r="AB12" s="374">
        <v>99.8</v>
      </c>
      <c r="AC12" s="366">
        <v>99.8</v>
      </c>
      <c r="AD12" s="450">
        <v>172437</v>
      </c>
      <c r="AE12" s="374">
        <v>103</v>
      </c>
      <c r="AF12" s="366">
        <v>103</v>
      </c>
      <c r="AG12" s="450">
        <v>174654</v>
      </c>
      <c r="AH12" s="374">
        <v>101.3</v>
      </c>
      <c r="AI12" s="366">
        <v>101.3</v>
      </c>
      <c r="AJ12" s="450">
        <v>179444</v>
      </c>
      <c r="AK12" s="374">
        <v>102.7</v>
      </c>
      <c r="AL12" s="366">
        <v>102.7</v>
      </c>
      <c r="AM12" s="450">
        <v>175639</v>
      </c>
      <c r="AN12" s="374">
        <v>97.9</v>
      </c>
      <c r="AO12" s="366">
        <v>97.9</v>
      </c>
      <c r="AQ12" s="450">
        <v>151641</v>
      </c>
      <c r="AR12" s="450">
        <v>148122</v>
      </c>
      <c r="AS12" s="374">
        <v>97.7</v>
      </c>
      <c r="AT12" s="366">
        <v>97.7</v>
      </c>
      <c r="AU12" s="450">
        <v>148815</v>
      </c>
      <c r="AV12" s="374">
        <v>100.5</v>
      </c>
      <c r="AW12" s="366">
        <v>100.5</v>
      </c>
      <c r="AX12" s="450">
        <v>144959</v>
      </c>
      <c r="AY12" s="374">
        <v>97.4</v>
      </c>
      <c r="AZ12" s="366">
        <v>97.4</v>
      </c>
      <c r="BA12" s="450">
        <v>147969</v>
      </c>
      <c r="BB12" s="374">
        <v>102.07609589947629</v>
      </c>
      <c r="BC12" s="366">
        <v>102.07609589947629</v>
      </c>
      <c r="BD12" s="450">
        <v>154296</v>
      </c>
      <c r="BE12" s="374">
        <v>104.3</v>
      </c>
      <c r="BF12" s="366">
        <v>104.3</v>
      </c>
      <c r="BG12" s="429">
        <v>160138</v>
      </c>
      <c r="BH12" s="374">
        <v>103.7863273630113</v>
      </c>
      <c r="BI12" s="366">
        <v>103.7863273630113</v>
      </c>
    </row>
    <row r="13" spans="1:61" s="8" customFormat="1" ht="22" customHeight="1" x14ac:dyDescent="0.2">
      <c r="A13" s="350"/>
      <c r="B13" s="873" t="s">
        <v>91</v>
      </c>
      <c r="C13" s="874"/>
      <c r="D13" s="875"/>
      <c r="E13" s="428">
        <v>18115</v>
      </c>
      <c r="F13" s="448">
        <v>18741</v>
      </c>
      <c r="G13" s="363">
        <v>103.5</v>
      </c>
      <c r="H13" s="449">
        <v>103.5</v>
      </c>
      <c r="I13" s="448">
        <v>19636</v>
      </c>
      <c r="J13" s="363">
        <v>104.8</v>
      </c>
      <c r="K13" s="449">
        <v>104.8</v>
      </c>
      <c r="L13" s="450">
        <v>20503</v>
      </c>
      <c r="M13" s="364">
        <v>104.4</v>
      </c>
      <c r="N13" s="469">
        <v>104.4</v>
      </c>
      <c r="O13" s="450">
        <v>20147</v>
      </c>
      <c r="P13" s="371" t="s">
        <v>9</v>
      </c>
      <c r="Q13" s="372" t="s">
        <v>9</v>
      </c>
      <c r="R13" s="450">
        <v>20268</v>
      </c>
      <c r="S13" s="365">
        <v>100.6</v>
      </c>
      <c r="T13" s="366">
        <v>100.6</v>
      </c>
      <c r="U13" s="450">
        <v>20152</v>
      </c>
      <c r="V13" s="365">
        <v>99.4</v>
      </c>
      <c r="W13" s="366">
        <v>99.4</v>
      </c>
      <c r="X13" s="450">
        <v>20650</v>
      </c>
      <c r="Y13" s="374">
        <v>102.5</v>
      </c>
      <c r="Z13" s="366">
        <v>102.5</v>
      </c>
      <c r="AA13" s="450">
        <v>21035</v>
      </c>
      <c r="AB13" s="374">
        <v>101.9</v>
      </c>
      <c r="AC13" s="366">
        <v>101.9</v>
      </c>
      <c r="AD13" s="450">
        <v>21149</v>
      </c>
      <c r="AE13" s="374">
        <v>100.5</v>
      </c>
      <c r="AF13" s="366">
        <v>100.5</v>
      </c>
      <c r="AG13" s="450">
        <v>21427</v>
      </c>
      <c r="AH13" s="374">
        <v>101.3</v>
      </c>
      <c r="AI13" s="366">
        <v>101.3</v>
      </c>
      <c r="AJ13" s="450">
        <v>21341</v>
      </c>
      <c r="AK13" s="374">
        <v>99.6</v>
      </c>
      <c r="AL13" s="366">
        <v>99.6</v>
      </c>
      <c r="AM13" s="450">
        <v>21186</v>
      </c>
      <c r="AN13" s="374">
        <v>99.3</v>
      </c>
      <c r="AO13" s="366">
        <v>99.3</v>
      </c>
      <c r="AQ13" s="450">
        <v>21341</v>
      </c>
      <c r="AR13" s="450">
        <v>21186</v>
      </c>
      <c r="AS13" s="374">
        <v>99.3</v>
      </c>
      <c r="AT13" s="366">
        <v>99.3</v>
      </c>
      <c r="AU13" s="450">
        <v>21643</v>
      </c>
      <c r="AV13" s="374">
        <v>102.2</v>
      </c>
      <c r="AW13" s="366">
        <v>102.2</v>
      </c>
      <c r="AX13" s="450">
        <v>21893</v>
      </c>
      <c r="AY13" s="374">
        <v>101.2</v>
      </c>
      <c r="AZ13" s="366">
        <v>101.2</v>
      </c>
      <c r="BA13" s="450">
        <v>21220</v>
      </c>
      <c r="BB13" s="374">
        <v>96.926781717826984</v>
      </c>
      <c r="BC13" s="366">
        <v>96.926781717826984</v>
      </c>
      <c r="BD13" s="450">
        <v>21566</v>
      </c>
      <c r="BE13" s="374">
        <v>101.6</v>
      </c>
      <c r="BF13" s="366">
        <v>101.6</v>
      </c>
      <c r="BG13" s="429">
        <v>21765</v>
      </c>
      <c r="BH13" s="374">
        <v>100.92107405208735</v>
      </c>
      <c r="BI13" s="366">
        <v>100.92107405208735</v>
      </c>
    </row>
    <row r="14" spans="1:61" s="8" customFormat="1" ht="22" customHeight="1" x14ac:dyDescent="0.2">
      <c r="A14" s="350"/>
      <c r="B14" s="873" t="s">
        <v>334</v>
      </c>
      <c r="C14" s="874"/>
      <c r="D14" s="875"/>
      <c r="E14" s="429">
        <v>-10590</v>
      </c>
      <c r="F14" s="450">
        <v>-10409</v>
      </c>
      <c r="G14" s="375" t="s">
        <v>4</v>
      </c>
      <c r="H14" s="451" t="s">
        <v>4</v>
      </c>
      <c r="I14" s="450">
        <v>-10550</v>
      </c>
      <c r="J14" s="375" t="s">
        <v>4</v>
      </c>
      <c r="K14" s="451" t="s">
        <v>4</v>
      </c>
      <c r="L14" s="450">
        <v>-11380</v>
      </c>
      <c r="M14" s="375" t="s">
        <v>4</v>
      </c>
      <c r="N14" s="451" t="s">
        <v>4</v>
      </c>
      <c r="O14" s="450">
        <v>-11149</v>
      </c>
      <c r="P14" s="371" t="s">
        <v>4</v>
      </c>
      <c r="Q14" s="372" t="s">
        <v>4</v>
      </c>
      <c r="R14" s="450">
        <v>-11348</v>
      </c>
      <c r="S14" s="371" t="s">
        <v>4</v>
      </c>
      <c r="T14" s="372" t="s">
        <v>4</v>
      </c>
      <c r="U14" s="450">
        <v>-11699</v>
      </c>
      <c r="V14" s="371" t="s">
        <v>4</v>
      </c>
      <c r="W14" s="372" t="s">
        <v>4</v>
      </c>
      <c r="X14" s="450">
        <v>-11798</v>
      </c>
      <c r="Y14" s="371" t="s">
        <v>4</v>
      </c>
      <c r="Z14" s="372" t="s">
        <v>4</v>
      </c>
      <c r="AA14" s="450">
        <v>-11965</v>
      </c>
      <c r="AB14" s="371" t="s">
        <v>4</v>
      </c>
      <c r="AC14" s="372" t="s">
        <v>4</v>
      </c>
      <c r="AD14" s="450">
        <v>-12177</v>
      </c>
      <c r="AE14" s="371" t="s">
        <v>9</v>
      </c>
      <c r="AF14" s="372" t="s">
        <v>9</v>
      </c>
      <c r="AG14" s="450">
        <v>-12287</v>
      </c>
      <c r="AH14" s="371" t="s">
        <v>9</v>
      </c>
      <c r="AI14" s="372" t="s">
        <v>9</v>
      </c>
      <c r="AJ14" s="450">
        <v>-12624</v>
      </c>
      <c r="AK14" s="371" t="s">
        <v>9</v>
      </c>
      <c r="AL14" s="372" t="s">
        <v>9</v>
      </c>
      <c r="AM14" s="450">
        <v>-12198</v>
      </c>
      <c r="AN14" s="371" t="s">
        <v>9</v>
      </c>
      <c r="AO14" s="372" t="s">
        <v>9</v>
      </c>
      <c r="AQ14" s="450">
        <v>-12624</v>
      </c>
      <c r="AR14" s="450">
        <v>-12198</v>
      </c>
      <c r="AS14" s="371" t="s">
        <v>9</v>
      </c>
      <c r="AT14" s="372" t="s">
        <v>9</v>
      </c>
      <c r="AU14" s="450">
        <v>-12252</v>
      </c>
      <c r="AV14" s="371" t="s">
        <v>4</v>
      </c>
      <c r="AW14" s="372" t="s">
        <v>4</v>
      </c>
      <c r="AX14" s="450">
        <v>-12165</v>
      </c>
      <c r="AY14" s="371" t="s">
        <v>4</v>
      </c>
      <c r="AZ14" s="372" t="s">
        <v>4</v>
      </c>
      <c r="BA14" s="450">
        <v>-11683</v>
      </c>
      <c r="BB14" s="371" t="s">
        <v>9</v>
      </c>
      <c r="BC14" s="372" t="s">
        <v>9</v>
      </c>
      <c r="BD14" s="450">
        <v>-12259</v>
      </c>
      <c r="BE14" s="371" t="s">
        <v>9</v>
      </c>
      <c r="BF14" s="372" t="s">
        <v>9</v>
      </c>
      <c r="BG14" s="429">
        <v>-12323</v>
      </c>
      <c r="BH14" s="371" t="s">
        <v>9</v>
      </c>
      <c r="BI14" s="372" t="s">
        <v>9</v>
      </c>
    </row>
    <row r="15" spans="1:61" s="8" customFormat="1" ht="22" customHeight="1" x14ac:dyDescent="0.2">
      <c r="A15" s="870" t="s">
        <v>316</v>
      </c>
      <c r="B15" s="883"/>
      <c r="C15" s="883"/>
      <c r="D15" s="884"/>
      <c r="E15" s="430">
        <v>158957</v>
      </c>
      <c r="F15" s="452">
        <v>160069</v>
      </c>
      <c r="G15" s="353">
        <v>100.7</v>
      </c>
      <c r="H15" s="453">
        <v>100.7</v>
      </c>
      <c r="I15" s="452">
        <v>159541</v>
      </c>
      <c r="J15" s="353">
        <v>99.7</v>
      </c>
      <c r="K15" s="453">
        <v>99.7</v>
      </c>
      <c r="L15" s="470">
        <v>157011</v>
      </c>
      <c r="M15" s="354">
        <v>98.4</v>
      </c>
      <c r="N15" s="471">
        <v>98.4</v>
      </c>
      <c r="O15" s="470">
        <v>163858</v>
      </c>
      <c r="P15" s="355" t="s">
        <v>9</v>
      </c>
      <c r="Q15" s="484" t="s">
        <v>9</v>
      </c>
      <c r="R15" s="470">
        <v>170714</v>
      </c>
      <c r="S15" s="356">
        <v>104.2</v>
      </c>
      <c r="T15" s="357">
        <v>104.2</v>
      </c>
      <c r="U15" s="470">
        <v>169714</v>
      </c>
      <c r="V15" s="356">
        <v>99.4</v>
      </c>
      <c r="W15" s="357">
        <v>99.4</v>
      </c>
      <c r="X15" s="470">
        <v>176552</v>
      </c>
      <c r="Y15" s="373">
        <v>104</v>
      </c>
      <c r="Z15" s="357">
        <v>104</v>
      </c>
      <c r="AA15" s="470">
        <v>176407</v>
      </c>
      <c r="AB15" s="373">
        <v>99.9</v>
      </c>
      <c r="AC15" s="357">
        <v>99.9</v>
      </c>
      <c r="AD15" s="470">
        <v>181409</v>
      </c>
      <c r="AE15" s="373">
        <v>102.8</v>
      </c>
      <c r="AF15" s="357">
        <v>102.8</v>
      </c>
      <c r="AG15" s="470">
        <v>183794</v>
      </c>
      <c r="AH15" s="373">
        <v>101.3</v>
      </c>
      <c r="AI15" s="357">
        <v>101.3</v>
      </c>
      <c r="AJ15" s="470">
        <v>188161</v>
      </c>
      <c r="AK15" s="373">
        <v>102.4</v>
      </c>
      <c r="AL15" s="357">
        <v>102.4</v>
      </c>
      <c r="AM15" s="470">
        <v>184626</v>
      </c>
      <c r="AN15" s="373">
        <v>98.1</v>
      </c>
      <c r="AO15" s="357">
        <v>98.1</v>
      </c>
      <c r="AQ15" s="450">
        <v>160358</v>
      </c>
      <c r="AR15" s="450">
        <v>157110</v>
      </c>
      <c r="AS15" s="374">
        <v>98</v>
      </c>
      <c r="AT15" s="366">
        <v>98</v>
      </c>
      <c r="AU15" s="450">
        <v>158207</v>
      </c>
      <c r="AV15" s="374">
        <v>100.7</v>
      </c>
      <c r="AW15" s="366">
        <v>100.7</v>
      </c>
      <c r="AX15" s="450">
        <v>154687</v>
      </c>
      <c r="AY15" s="374">
        <v>97.8</v>
      </c>
      <c r="AZ15" s="366">
        <v>97.8</v>
      </c>
      <c r="BA15" s="450">
        <v>157505</v>
      </c>
      <c r="BB15" s="374">
        <v>101.82180959724782</v>
      </c>
      <c r="BC15" s="366">
        <v>101.82180959724782</v>
      </c>
      <c r="BD15" s="450">
        <v>163603</v>
      </c>
      <c r="BE15" s="374">
        <v>103.9</v>
      </c>
      <c r="BF15" s="366">
        <v>103.9</v>
      </c>
      <c r="BG15" s="429">
        <v>169580</v>
      </c>
      <c r="BH15" s="374">
        <v>103.65337806535662</v>
      </c>
      <c r="BI15" s="366">
        <v>103.65337806535662</v>
      </c>
    </row>
    <row r="16" spans="1:61" s="8" customFormat="1" ht="17.5" customHeight="1" x14ac:dyDescent="0.2">
      <c r="A16" s="352"/>
      <c r="B16" s="360"/>
      <c r="C16" s="901" t="s">
        <v>326</v>
      </c>
      <c r="D16" s="902"/>
      <c r="E16" s="431">
        <v>36921</v>
      </c>
      <c r="F16" s="454">
        <v>36338</v>
      </c>
      <c r="G16" s="412">
        <v>98.4</v>
      </c>
      <c r="H16" s="455">
        <v>106.1</v>
      </c>
      <c r="I16" s="454">
        <v>35161</v>
      </c>
      <c r="J16" s="412">
        <v>96.8</v>
      </c>
      <c r="K16" s="455">
        <v>104.7</v>
      </c>
      <c r="L16" s="472">
        <v>35224</v>
      </c>
      <c r="M16" s="413">
        <v>100.2</v>
      </c>
      <c r="N16" s="473">
        <v>106.2</v>
      </c>
      <c r="O16" s="472">
        <v>39057</v>
      </c>
      <c r="P16" s="413">
        <v>110.9</v>
      </c>
      <c r="Q16" s="473">
        <v>107.4</v>
      </c>
      <c r="R16" s="237">
        <v>49397</v>
      </c>
      <c r="S16" s="414">
        <v>126.5</v>
      </c>
      <c r="T16" s="415">
        <v>106.1</v>
      </c>
      <c r="U16" s="237">
        <v>58113</v>
      </c>
      <c r="V16" s="414">
        <v>117.6</v>
      </c>
      <c r="W16" s="415">
        <v>108.9</v>
      </c>
      <c r="X16" s="237">
        <v>65617</v>
      </c>
      <c r="Y16" s="228">
        <v>112.9</v>
      </c>
      <c r="Z16" s="415">
        <v>107</v>
      </c>
      <c r="AA16" s="237">
        <v>63834</v>
      </c>
      <c r="AB16" s="228">
        <v>97.3</v>
      </c>
      <c r="AC16" s="415">
        <v>107.2</v>
      </c>
      <c r="AD16" s="237">
        <v>71898</v>
      </c>
      <c r="AE16" s="228">
        <v>112.6</v>
      </c>
      <c r="AF16" s="415">
        <v>109.3</v>
      </c>
      <c r="AG16" s="237">
        <v>75394</v>
      </c>
      <c r="AH16" s="228">
        <v>104.9</v>
      </c>
      <c r="AI16" s="415">
        <v>105.3</v>
      </c>
      <c r="AJ16" s="237">
        <v>77973</v>
      </c>
      <c r="AK16" s="228">
        <v>103.4</v>
      </c>
      <c r="AL16" s="415">
        <v>106.3</v>
      </c>
      <c r="AM16" s="237">
        <v>84164</v>
      </c>
      <c r="AN16" s="228">
        <v>107.9</v>
      </c>
      <c r="AO16" s="415">
        <v>109.4</v>
      </c>
      <c r="AQ16" s="237">
        <v>76755</v>
      </c>
      <c r="AR16" s="237">
        <v>82809</v>
      </c>
      <c r="AS16" s="228">
        <v>107.9</v>
      </c>
      <c r="AT16" s="415">
        <v>109.2</v>
      </c>
      <c r="AU16" s="237">
        <v>96414</v>
      </c>
      <c r="AV16" s="228">
        <v>116.4</v>
      </c>
      <c r="AW16" s="415">
        <v>109.4</v>
      </c>
      <c r="AX16" s="237">
        <v>120710</v>
      </c>
      <c r="AY16" s="228">
        <v>125.2</v>
      </c>
      <c r="AZ16" s="415">
        <v>107.6</v>
      </c>
      <c r="BA16" s="237">
        <v>139509</v>
      </c>
      <c r="BB16" s="228">
        <v>115.57411770578963</v>
      </c>
      <c r="BC16" s="415">
        <v>108.06494903710472</v>
      </c>
      <c r="BD16" s="237">
        <v>156234</v>
      </c>
      <c r="BE16" s="228">
        <v>112</v>
      </c>
      <c r="BF16" s="415">
        <v>106.4</v>
      </c>
      <c r="BG16" s="240">
        <v>162324</v>
      </c>
      <c r="BH16" s="228">
        <v>103.8980851138799</v>
      </c>
      <c r="BI16" s="415">
        <v>103.32543610279177</v>
      </c>
    </row>
    <row r="17" spans="1:61" s="8" customFormat="1" ht="17.5" customHeight="1" x14ac:dyDescent="0.2">
      <c r="A17" s="352"/>
      <c r="B17" s="352"/>
      <c r="C17" s="881" t="s">
        <v>335</v>
      </c>
      <c r="D17" s="882"/>
      <c r="E17" s="432">
        <v>4685</v>
      </c>
      <c r="F17" s="456">
        <v>4290</v>
      </c>
      <c r="G17" s="403">
        <v>91.6</v>
      </c>
      <c r="H17" s="445">
        <v>99</v>
      </c>
      <c r="I17" s="456">
        <v>4199</v>
      </c>
      <c r="J17" s="403">
        <v>97.9</v>
      </c>
      <c r="K17" s="445">
        <v>105.4</v>
      </c>
      <c r="L17" s="444">
        <v>4568</v>
      </c>
      <c r="M17" s="404">
        <v>108.8</v>
      </c>
      <c r="N17" s="467">
        <v>117.5</v>
      </c>
      <c r="O17" s="444">
        <v>4291</v>
      </c>
      <c r="P17" s="404">
        <v>93.9</v>
      </c>
      <c r="Q17" s="467">
        <v>89.5</v>
      </c>
      <c r="R17" s="238">
        <v>5330</v>
      </c>
      <c r="S17" s="406">
        <v>124.2</v>
      </c>
      <c r="T17" s="408">
        <v>103.7</v>
      </c>
      <c r="U17" s="238">
        <v>6146</v>
      </c>
      <c r="V17" s="406">
        <v>115.3</v>
      </c>
      <c r="W17" s="408">
        <v>105.2</v>
      </c>
      <c r="X17" s="238">
        <v>6405</v>
      </c>
      <c r="Y17" s="231">
        <v>104.2</v>
      </c>
      <c r="Z17" s="408">
        <v>96.3</v>
      </c>
      <c r="AA17" s="238">
        <v>5627</v>
      </c>
      <c r="AB17" s="231">
        <v>87.9</v>
      </c>
      <c r="AC17" s="408">
        <v>96.9</v>
      </c>
      <c r="AD17" s="238">
        <v>5240</v>
      </c>
      <c r="AE17" s="231">
        <v>93.1</v>
      </c>
      <c r="AF17" s="408">
        <v>90.7</v>
      </c>
      <c r="AG17" s="238">
        <v>5810</v>
      </c>
      <c r="AH17" s="231">
        <v>110.9</v>
      </c>
      <c r="AI17" s="408">
        <v>110.4</v>
      </c>
      <c r="AJ17" s="238">
        <v>6099</v>
      </c>
      <c r="AK17" s="231">
        <v>105</v>
      </c>
      <c r="AL17" s="408">
        <v>106.8</v>
      </c>
      <c r="AM17" s="238">
        <v>5758</v>
      </c>
      <c r="AN17" s="231">
        <v>94.4</v>
      </c>
      <c r="AO17" s="408">
        <v>97</v>
      </c>
      <c r="AQ17" s="238">
        <v>6093</v>
      </c>
      <c r="AR17" s="238">
        <v>5761</v>
      </c>
      <c r="AS17" s="231">
        <v>94.6</v>
      </c>
      <c r="AT17" s="408">
        <v>97.1</v>
      </c>
      <c r="AU17" s="238">
        <v>6703</v>
      </c>
      <c r="AV17" s="231">
        <v>116.3</v>
      </c>
      <c r="AW17" s="408">
        <v>109.2</v>
      </c>
      <c r="AX17" s="238">
        <v>8127</v>
      </c>
      <c r="AY17" s="231">
        <v>121.3</v>
      </c>
      <c r="AZ17" s="408">
        <v>103.8</v>
      </c>
      <c r="BA17" s="238">
        <v>8977</v>
      </c>
      <c r="BB17" s="231">
        <v>110.45267075536502</v>
      </c>
      <c r="BC17" s="408">
        <v>105.19635115231334</v>
      </c>
      <c r="BD17" s="238">
        <v>9831</v>
      </c>
      <c r="BE17" s="231">
        <v>109.5</v>
      </c>
      <c r="BF17" s="408">
        <v>103.6</v>
      </c>
      <c r="BG17" s="241">
        <v>10014</v>
      </c>
      <c r="BH17" s="231">
        <v>101.8598927954302</v>
      </c>
      <c r="BI17" s="408">
        <v>101.61288960976549</v>
      </c>
    </row>
    <row r="18" spans="1:61" s="8" customFormat="1" ht="17.5" customHeight="1" x14ac:dyDescent="0.2">
      <c r="A18" s="352"/>
      <c r="B18" s="352"/>
      <c r="C18" s="893" t="s">
        <v>336</v>
      </c>
      <c r="D18" s="894"/>
      <c r="E18" s="433">
        <v>7558</v>
      </c>
      <c r="F18" s="457">
        <v>8050</v>
      </c>
      <c r="G18" s="416">
        <v>106.5</v>
      </c>
      <c r="H18" s="458">
        <v>117.9</v>
      </c>
      <c r="I18" s="457">
        <v>7337</v>
      </c>
      <c r="J18" s="416">
        <v>91.2</v>
      </c>
      <c r="K18" s="458">
        <v>97.3</v>
      </c>
      <c r="L18" s="474">
        <v>6859</v>
      </c>
      <c r="M18" s="417">
        <v>93.5</v>
      </c>
      <c r="N18" s="475">
        <v>102.7</v>
      </c>
      <c r="O18" s="474">
        <v>7238</v>
      </c>
      <c r="P18" s="417">
        <v>105.5</v>
      </c>
      <c r="Q18" s="475">
        <v>105</v>
      </c>
      <c r="R18" s="486">
        <v>9071</v>
      </c>
      <c r="S18" s="418">
        <v>125.3</v>
      </c>
      <c r="T18" s="420">
        <v>103.2</v>
      </c>
      <c r="U18" s="486">
        <v>10469</v>
      </c>
      <c r="V18" s="418">
        <v>115.4</v>
      </c>
      <c r="W18" s="420">
        <v>105.3</v>
      </c>
      <c r="X18" s="486">
        <v>12839</v>
      </c>
      <c r="Y18" s="419">
        <v>122.6</v>
      </c>
      <c r="Z18" s="420">
        <v>108.1</v>
      </c>
      <c r="AA18" s="486">
        <v>12321</v>
      </c>
      <c r="AB18" s="419">
        <v>96</v>
      </c>
      <c r="AC18" s="420">
        <v>105.3</v>
      </c>
      <c r="AD18" s="486">
        <v>12314</v>
      </c>
      <c r="AE18" s="419">
        <v>99.9</v>
      </c>
      <c r="AF18" s="420">
        <v>98.1</v>
      </c>
      <c r="AG18" s="486">
        <v>12305</v>
      </c>
      <c r="AH18" s="419">
        <v>99.9</v>
      </c>
      <c r="AI18" s="420">
        <v>101.4</v>
      </c>
      <c r="AJ18" s="486">
        <v>12517</v>
      </c>
      <c r="AK18" s="419">
        <v>101.7</v>
      </c>
      <c r="AL18" s="420">
        <v>103.2</v>
      </c>
      <c r="AM18" s="486">
        <v>12273</v>
      </c>
      <c r="AN18" s="419">
        <v>98.1</v>
      </c>
      <c r="AO18" s="420">
        <v>100.8</v>
      </c>
      <c r="AQ18" s="238">
        <v>12475</v>
      </c>
      <c r="AR18" s="238">
        <v>12261</v>
      </c>
      <c r="AS18" s="231">
        <v>98.3</v>
      </c>
      <c r="AT18" s="408">
        <v>101</v>
      </c>
      <c r="AU18" s="238">
        <v>12675</v>
      </c>
      <c r="AV18" s="231">
        <v>103.4</v>
      </c>
      <c r="AW18" s="408">
        <v>97.2</v>
      </c>
      <c r="AX18" s="238">
        <v>14898</v>
      </c>
      <c r="AY18" s="231">
        <v>117.5</v>
      </c>
      <c r="AZ18" s="408">
        <v>97.8</v>
      </c>
      <c r="BA18" s="238">
        <v>5775</v>
      </c>
      <c r="BB18" s="231">
        <v>38.763223230666412</v>
      </c>
      <c r="BC18" s="408">
        <v>36.358070752602963</v>
      </c>
      <c r="BD18" s="238">
        <v>1114</v>
      </c>
      <c r="BE18" s="231">
        <v>19.3</v>
      </c>
      <c r="BF18" s="408">
        <v>18.2</v>
      </c>
      <c r="BG18" s="241">
        <v>1174</v>
      </c>
      <c r="BH18" s="231">
        <v>105.41085203153699</v>
      </c>
      <c r="BI18" s="408">
        <v>106.7318916716988</v>
      </c>
    </row>
    <row r="19" spans="1:61" s="8" customFormat="1" ht="22" customHeight="1" x14ac:dyDescent="0.2">
      <c r="A19" s="350"/>
      <c r="B19" s="870" t="s">
        <v>333</v>
      </c>
      <c r="C19" s="871"/>
      <c r="D19" s="872"/>
      <c r="E19" s="430">
        <v>49165</v>
      </c>
      <c r="F19" s="452">
        <v>48679</v>
      </c>
      <c r="G19" s="353">
        <v>99</v>
      </c>
      <c r="H19" s="453">
        <v>107.3</v>
      </c>
      <c r="I19" s="452">
        <v>46699</v>
      </c>
      <c r="J19" s="353">
        <v>95.9</v>
      </c>
      <c r="K19" s="453">
        <v>103.5</v>
      </c>
      <c r="L19" s="470">
        <v>46652</v>
      </c>
      <c r="M19" s="354">
        <v>99.9</v>
      </c>
      <c r="N19" s="471">
        <v>106.7</v>
      </c>
      <c r="O19" s="470">
        <v>50586</v>
      </c>
      <c r="P19" s="354">
        <v>108.4</v>
      </c>
      <c r="Q19" s="471">
        <v>105.3</v>
      </c>
      <c r="R19" s="487">
        <v>63797</v>
      </c>
      <c r="S19" s="361">
        <v>126.1</v>
      </c>
      <c r="T19" s="357">
        <v>105.5</v>
      </c>
      <c r="U19" s="487">
        <v>74727</v>
      </c>
      <c r="V19" s="361">
        <v>117.1</v>
      </c>
      <c r="W19" s="357">
        <v>108.1</v>
      </c>
      <c r="X19" s="487">
        <v>84861</v>
      </c>
      <c r="Y19" s="221">
        <v>113.6</v>
      </c>
      <c r="Z19" s="362">
        <v>106.3</v>
      </c>
      <c r="AA19" s="487">
        <v>81783</v>
      </c>
      <c r="AB19" s="221">
        <v>96.4</v>
      </c>
      <c r="AC19" s="362">
        <v>106.1</v>
      </c>
      <c r="AD19" s="487">
        <v>89453</v>
      </c>
      <c r="AE19" s="221">
        <v>109.4</v>
      </c>
      <c r="AF19" s="362">
        <v>106.3</v>
      </c>
      <c r="AG19" s="487">
        <v>93510</v>
      </c>
      <c r="AH19" s="221">
        <v>104.5</v>
      </c>
      <c r="AI19" s="362">
        <v>105.1</v>
      </c>
      <c r="AJ19" s="487">
        <v>96591</v>
      </c>
      <c r="AK19" s="221">
        <v>103.3</v>
      </c>
      <c r="AL19" s="362">
        <v>105.9</v>
      </c>
      <c r="AM19" s="487">
        <v>102196</v>
      </c>
      <c r="AN19" s="221">
        <v>105.8</v>
      </c>
      <c r="AO19" s="362">
        <v>107.5</v>
      </c>
      <c r="AQ19" s="248">
        <v>95323</v>
      </c>
      <c r="AR19" s="248">
        <v>100832</v>
      </c>
      <c r="AS19" s="492">
        <v>105.8</v>
      </c>
      <c r="AT19" s="391">
        <v>107.4</v>
      </c>
      <c r="AU19" s="248">
        <v>115793</v>
      </c>
      <c r="AV19" s="492">
        <v>114.8</v>
      </c>
      <c r="AW19" s="391">
        <v>107.9</v>
      </c>
      <c r="AX19" s="248">
        <v>143736</v>
      </c>
      <c r="AY19" s="492">
        <v>124.1</v>
      </c>
      <c r="AZ19" s="391">
        <v>106.3</v>
      </c>
      <c r="BA19" s="248">
        <v>154259</v>
      </c>
      <c r="BB19" s="492">
        <v>107.3213309881387</v>
      </c>
      <c r="BC19" s="391">
        <v>100.46869408049623</v>
      </c>
      <c r="BD19" s="248">
        <v>167175</v>
      </c>
      <c r="BE19" s="492">
        <v>108.4</v>
      </c>
      <c r="BF19" s="391">
        <v>102.9</v>
      </c>
      <c r="BG19" s="493">
        <v>173506</v>
      </c>
      <c r="BH19" s="492">
        <v>103.78734689767239</v>
      </c>
      <c r="BI19" s="391">
        <v>103.2466829068984</v>
      </c>
    </row>
    <row r="20" spans="1:61" s="8" customFormat="1" ht="22" customHeight="1" x14ac:dyDescent="0.2">
      <c r="A20" s="350"/>
      <c r="B20" s="873" t="s">
        <v>337</v>
      </c>
      <c r="C20" s="874"/>
      <c r="D20" s="875"/>
      <c r="E20" s="428">
        <v>88770</v>
      </c>
      <c r="F20" s="448">
        <v>85416</v>
      </c>
      <c r="G20" s="363">
        <v>96.2</v>
      </c>
      <c r="H20" s="449">
        <v>103.7</v>
      </c>
      <c r="I20" s="448">
        <v>85273</v>
      </c>
      <c r="J20" s="363">
        <v>99.8</v>
      </c>
      <c r="K20" s="449">
        <v>106.9</v>
      </c>
      <c r="L20" s="450">
        <v>87633</v>
      </c>
      <c r="M20" s="364">
        <v>102.8</v>
      </c>
      <c r="N20" s="469">
        <v>109.1</v>
      </c>
      <c r="O20" s="450">
        <v>94202</v>
      </c>
      <c r="P20" s="364">
        <v>107.5</v>
      </c>
      <c r="Q20" s="469">
        <v>103.4</v>
      </c>
      <c r="R20" s="253">
        <v>118671</v>
      </c>
      <c r="S20" s="365">
        <v>126</v>
      </c>
      <c r="T20" s="366">
        <v>106.5</v>
      </c>
      <c r="U20" s="253">
        <v>138406</v>
      </c>
      <c r="V20" s="365">
        <v>116.6</v>
      </c>
      <c r="W20" s="366">
        <v>107.8</v>
      </c>
      <c r="X20" s="253">
        <v>159754</v>
      </c>
      <c r="Y20" s="225">
        <v>115.4</v>
      </c>
      <c r="Z20" s="366">
        <v>109.3</v>
      </c>
      <c r="AA20" s="253">
        <v>156868</v>
      </c>
      <c r="AB20" s="225">
        <v>98.2</v>
      </c>
      <c r="AC20" s="366">
        <v>108.2</v>
      </c>
      <c r="AD20" s="253">
        <v>174457</v>
      </c>
      <c r="AE20" s="225">
        <v>111.2</v>
      </c>
      <c r="AF20" s="366">
        <v>108.6</v>
      </c>
      <c r="AG20" s="253">
        <v>192109</v>
      </c>
      <c r="AH20" s="225">
        <v>110.1</v>
      </c>
      <c r="AI20" s="366">
        <v>111</v>
      </c>
      <c r="AJ20" s="253">
        <v>200249</v>
      </c>
      <c r="AK20" s="225">
        <v>104.2</v>
      </c>
      <c r="AL20" s="366">
        <v>106.9</v>
      </c>
      <c r="AM20" s="253">
        <v>198351</v>
      </c>
      <c r="AN20" s="225">
        <v>99.1</v>
      </c>
      <c r="AO20" s="366">
        <v>100.8</v>
      </c>
      <c r="AQ20" s="253">
        <v>200128</v>
      </c>
      <c r="AR20" s="253">
        <v>198332</v>
      </c>
      <c r="AS20" s="225">
        <v>99.1</v>
      </c>
      <c r="AT20" s="366">
        <v>100.7</v>
      </c>
      <c r="AU20" s="253">
        <v>262068</v>
      </c>
      <c r="AV20" s="225">
        <v>132.1</v>
      </c>
      <c r="AW20" s="366">
        <v>123.7</v>
      </c>
      <c r="AX20" s="253">
        <v>343508</v>
      </c>
      <c r="AY20" s="225">
        <v>131.1</v>
      </c>
      <c r="AZ20" s="366">
        <v>112.3</v>
      </c>
      <c r="BA20" s="253">
        <v>375022</v>
      </c>
      <c r="BB20" s="225">
        <v>109.17445707232436</v>
      </c>
      <c r="BC20" s="366">
        <v>102.67590128905294</v>
      </c>
      <c r="BD20" s="253">
        <v>407524</v>
      </c>
      <c r="BE20" s="225">
        <v>108.7</v>
      </c>
      <c r="BF20" s="366">
        <v>103.4</v>
      </c>
      <c r="BG20" s="478">
        <v>432941</v>
      </c>
      <c r="BH20" s="225">
        <v>106.23703906136672</v>
      </c>
      <c r="BI20" s="366">
        <v>106.40800837221826</v>
      </c>
    </row>
    <row r="21" spans="1:61" s="8" customFormat="1" ht="22" customHeight="1" x14ac:dyDescent="0.2">
      <c r="A21" s="350"/>
      <c r="B21" s="896" t="s">
        <v>334</v>
      </c>
      <c r="C21" s="895"/>
      <c r="D21" s="897"/>
      <c r="E21" s="434">
        <v>-6123</v>
      </c>
      <c r="F21" s="459">
        <v>-6270</v>
      </c>
      <c r="G21" s="193" t="s">
        <v>4</v>
      </c>
      <c r="H21" s="460" t="s">
        <v>4</v>
      </c>
      <c r="I21" s="459">
        <v>-5963</v>
      </c>
      <c r="J21" s="193" t="s">
        <v>4</v>
      </c>
      <c r="K21" s="460" t="s">
        <v>4</v>
      </c>
      <c r="L21" s="459">
        <v>-5945</v>
      </c>
      <c r="M21" s="193" t="s">
        <v>4</v>
      </c>
      <c r="N21" s="460" t="s">
        <v>4</v>
      </c>
      <c r="O21" s="459">
        <v>-6411</v>
      </c>
      <c r="P21" s="194" t="s">
        <v>4</v>
      </c>
      <c r="Q21" s="351" t="s">
        <v>4</v>
      </c>
      <c r="R21" s="488">
        <v>-8005</v>
      </c>
      <c r="S21" s="194" t="s">
        <v>4</v>
      </c>
      <c r="T21" s="351" t="s">
        <v>4</v>
      </c>
      <c r="U21" s="488">
        <v>-9282</v>
      </c>
      <c r="V21" s="194" t="s">
        <v>4</v>
      </c>
      <c r="W21" s="351" t="s">
        <v>4</v>
      </c>
      <c r="X21" s="488">
        <v>-10342</v>
      </c>
      <c r="Y21" s="194" t="s">
        <v>4</v>
      </c>
      <c r="Z21" s="351" t="s">
        <v>4</v>
      </c>
      <c r="AA21" s="488">
        <v>-10187</v>
      </c>
      <c r="AB21" s="194" t="s">
        <v>4</v>
      </c>
      <c r="AC21" s="351" t="s">
        <v>4</v>
      </c>
      <c r="AD21" s="488">
        <v>-11786</v>
      </c>
      <c r="AE21" s="194" t="s">
        <v>9</v>
      </c>
      <c r="AF21" s="351" t="s">
        <v>9</v>
      </c>
      <c r="AG21" s="488">
        <v>-12605</v>
      </c>
      <c r="AH21" s="194" t="s">
        <v>9</v>
      </c>
      <c r="AI21" s="351" t="s">
        <v>9</v>
      </c>
      <c r="AJ21" s="488">
        <v>-12718</v>
      </c>
      <c r="AK21" s="194" t="s">
        <v>9</v>
      </c>
      <c r="AL21" s="351" t="s">
        <v>9</v>
      </c>
      <c r="AM21" s="488">
        <v>-12795</v>
      </c>
      <c r="AN21" s="194" t="s">
        <v>9</v>
      </c>
      <c r="AO21" s="351" t="s">
        <v>9</v>
      </c>
      <c r="AQ21" s="253">
        <v>-12516</v>
      </c>
      <c r="AR21" s="253">
        <v>-12604</v>
      </c>
      <c r="AS21" s="371" t="s">
        <v>9</v>
      </c>
      <c r="AT21" s="372" t="s">
        <v>9</v>
      </c>
      <c r="AU21" s="253">
        <v>-15195</v>
      </c>
      <c r="AV21" s="371" t="s">
        <v>4</v>
      </c>
      <c r="AW21" s="372" t="s">
        <v>4</v>
      </c>
      <c r="AX21" s="253">
        <v>-18219</v>
      </c>
      <c r="AY21" s="371" t="s">
        <v>4</v>
      </c>
      <c r="AZ21" s="372" t="s">
        <v>4</v>
      </c>
      <c r="BA21" s="253">
        <v>-20267</v>
      </c>
      <c r="BB21" s="371" t="s">
        <v>9</v>
      </c>
      <c r="BC21" s="372" t="s">
        <v>9</v>
      </c>
      <c r="BD21" s="253">
        <v>-22553</v>
      </c>
      <c r="BE21" s="371" t="s">
        <v>9</v>
      </c>
      <c r="BF21" s="372" t="s">
        <v>9</v>
      </c>
      <c r="BG21" s="478">
        <v>-23367</v>
      </c>
      <c r="BH21" s="371" t="s">
        <v>9</v>
      </c>
      <c r="BI21" s="372" t="s">
        <v>9</v>
      </c>
    </row>
    <row r="22" spans="1:61" s="8" customFormat="1" ht="22" customHeight="1" x14ac:dyDescent="0.2">
      <c r="A22" s="873" t="s">
        <v>94</v>
      </c>
      <c r="B22" s="874"/>
      <c r="C22" s="874"/>
      <c r="D22" s="875"/>
      <c r="E22" s="429">
        <v>131812</v>
      </c>
      <c r="F22" s="450">
        <v>127826</v>
      </c>
      <c r="G22" s="367">
        <v>97</v>
      </c>
      <c r="H22" s="461">
        <v>104.7</v>
      </c>
      <c r="I22" s="450">
        <v>126009</v>
      </c>
      <c r="J22" s="367">
        <v>98.6</v>
      </c>
      <c r="K22" s="461">
        <v>105.8</v>
      </c>
      <c r="L22" s="450">
        <v>128341</v>
      </c>
      <c r="M22" s="368">
        <v>101.9</v>
      </c>
      <c r="N22" s="476">
        <v>108.4</v>
      </c>
      <c r="O22" s="450">
        <v>138377</v>
      </c>
      <c r="P22" s="369" t="s">
        <v>9</v>
      </c>
      <c r="Q22" s="485" t="s">
        <v>9</v>
      </c>
      <c r="R22" s="253">
        <v>174463</v>
      </c>
      <c r="S22" s="365">
        <v>126.1</v>
      </c>
      <c r="T22" s="366">
        <v>106.2</v>
      </c>
      <c r="U22" s="253">
        <v>203851</v>
      </c>
      <c r="V22" s="365">
        <v>116.8</v>
      </c>
      <c r="W22" s="366">
        <v>108</v>
      </c>
      <c r="X22" s="253">
        <v>234273</v>
      </c>
      <c r="Y22" s="225">
        <v>114.9</v>
      </c>
      <c r="Z22" s="366">
        <v>108.4</v>
      </c>
      <c r="AA22" s="253">
        <v>228464</v>
      </c>
      <c r="AB22" s="225">
        <v>97.5</v>
      </c>
      <c r="AC22" s="366">
        <v>107.4</v>
      </c>
      <c r="AD22" s="253">
        <v>252124</v>
      </c>
      <c r="AE22" s="225">
        <v>110.4</v>
      </c>
      <c r="AF22" s="366">
        <v>107.6</v>
      </c>
      <c r="AG22" s="253">
        <v>273013</v>
      </c>
      <c r="AH22" s="225">
        <v>108.3</v>
      </c>
      <c r="AI22" s="366">
        <v>109</v>
      </c>
      <c r="AJ22" s="253">
        <v>284122</v>
      </c>
      <c r="AK22" s="225">
        <v>104.1</v>
      </c>
      <c r="AL22" s="366">
        <v>106.7</v>
      </c>
      <c r="AM22" s="253">
        <v>287751</v>
      </c>
      <c r="AN22" s="225">
        <v>101.3</v>
      </c>
      <c r="AO22" s="366">
        <v>103</v>
      </c>
      <c r="AQ22" s="253">
        <v>282935</v>
      </c>
      <c r="AR22" s="253">
        <v>286560</v>
      </c>
      <c r="AS22" s="225">
        <v>101.3</v>
      </c>
      <c r="AT22" s="366">
        <v>102.9</v>
      </c>
      <c r="AU22" s="253">
        <v>362666</v>
      </c>
      <c r="AV22" s="225">
        <v>126.6</v>
      </c>
      <c r="AW22" s="366">
        <v>118.6</v>
      </c>
      <c r="AX22" s="253">
        <v>469024</v>
      </c>
      <c r="AY22" s="225">
        <v>129.30000000000001</v>
      </c>
      <c r="AZ22" s="366">
        <v>110.7</v>
      </c>
      <c r="BA22" s="253">
        <v>509015</v>
      </c>
      <c r="BB22" s="225">
        <v>108.5263043428792</v>
      </c>
      <c r="BC22" s="366">
        <v>101.96474104238915</v>
      </c>
      <c r="BD22" s="253">
        <v>552145</v>
      </c>
      <c r="BE22" s="225">
        <v>108.5</v>
      </c>
      <c r="BF22" s="366">
        <v>103.2</v>
      </c>
      <c r="BG22" s="478">
        <v>583080</v>
      </c>
      <c r="BH22" s="225">
        <v>105.60271387060776</v>
      </c>
      <c r="BI22" s="366">
        <v>105.5939122083726</v>
      </c>
    </row>
    <row r="23" spans="1:61" s="8" customFormat="1" ht="22" customHeight="1" x14ac:dyDescent="0.2">
      <c r="A23" s="898" t="s">
        <v>96</v>
      </c>
      <c r="B23" s="899"/>
      <c r="C23" s="899"/>
      <c r="D23" s="900"/>
      <c r="E23" s="428">
        <v>11148</v>
      </c>
      <c r="F23" s="448">
        <v>11075</v>
      </c>
      <c r="G23" s="363">
        <v>99.3</v>
      </c>
      <c r="H23" s="449">
        <v>99.3</v>
      </c>
      <c r="I23" s="448">
        <v>11572</v>
      </c>
      <c r="J23" s="363">
        <v>104.5</v>
      </c>
      <c r="K23" s="449">
        <v>104.5</v>
      </c>
      <c r="L23" s="450">
        <v>11724</v>
      </c>
      <c r="M23" s="364">
        <v>101.3</v>
      </c>
      <c r="N23" s="469">
        <v>101.3</v>
      </c>
      <c r="O23" s="450">
        <v>12288</v>
      </c>
      <c r="P23" s="364">
        <v>104.8</v>
      </c>
      <c r="Q23" s="469">
        <v>104.8</v>
      </c>
      <c r="R23" s="253">
        <v>13895</v>
      </c>
      <c r="S23" s="365">
        <v>113.1</v>
      </c>
      <c r="T23" s="366">
        <v>113.1</v>
      </c>
      <c r="U23" s="253">
        <v>14209</v>
      </c>
      <c r="V23" s="365">
        <v>102.3</v>
      </c>
      <c r="W23" s="366">
        <v>102.3</v>
      </c>
      <c r="X23" s="253">
        <v>14307</v>
      </c>
      <c r="Y23" s="225">
        <v>100.7</v>
      </c>
      <c r="Z23" s="366">
        <v>100.7</v>
      </c>
      <c r="AA23" s="253">
        <v>16044</v>
      </c>
      <c r="AB23" s="225">
        <v>112.1</v>
      </c>
      <c r="AC23" s="366">
        <v>112.1</v>
      </c>
      <c r="AD23" s="253">
        <v>17855</v>
      </c>
      <c r="AE23" s="225">
        <v>111.3</v>
      </c>
      <c r="AF23" s="366">
        <v>111.3</v>
      </c>
      <c r="AG23" s="253">
        <v>18976</v>
      </c>
      <c r="AH23" s="225">
        <v>106.3</v>
      </c>
      <c r="AI23" s="366">
        <v>106.3</v>
      </c>
      <c r="AJ23" s="253">
        <v>19208</v>
      </c>
      <c r="AK23" s="225">
        <v>101.2</v>
      </c>
      <c r="AL23" s="366">
        <v>101.2</v>
      </c>
      <c r="AM23" s="253">
        <v>20565</v>
      </c>
      <c r="AN23" s="225">
        <v>107.1</v>
      </c>
      <c r="AO23" s="366">
        <v>107.1</v>
      </c>
      <c r="AQ23" s="253">
        <v>19208</v>
      </c>
      <c r="AR23" s="253">
        <v>20565</v>
      </c>
      <c r="AS23" s="225">
        <v>107.1</v>
      </c>
      <c r="AT23" s="366">
        <v>107.1</v>
      </c>
      <c r="AU23" s="253">
        <v>22316</v>
      </c>
      <c r="AV23" s="225">
        <v>108.5</v>
      </c>
      <c r="AW23" s="366">
        <v>108.5</v>
      </c>
      <c r="AX23" s="253">
        <v>25175</v>
      </c>
      <c r="AY23" s="225">
        <v>112.8</v>
      </c>
      <c r="AZ23" s="366">
        <v>112.8</v>
      </c>
      <c r="BA23" s="253">
        <v>42734</v>
      </c>
      <c r="BB23" s="225">
        <v>169.74546714920476</v>
      </c>
      <c r="BC23" s="366">
        <v>169.74546714920476</v>
      </c>
      <c r="BD23" s="253">
        <v>62700</v>
      </c>
      <c r="BE23" s="225">
        <v>146.69999999999999</v>
      </c>
      <c r="BF23" s="366">
        <v>146.69999999999999</v>
      </c>
      <c r="BG23" s="478">
        <v>60681</v>
      </c>
      <c r="BH23" s="225">
        <v>96.779309767701164</v>
      </c>
      <c r="BI23" s="366">
        <v>96.779309767701164</v>
      </c>
    </row>
    <row r="24" spans="1:61" s="8" customFormat="1" ht="22" customHeight="1" x14ac:dyDescent="0.2">
      <c r="A24" s="898" t="s">
        <v>338</v>
      </c>
      <c r="B24" s="899"/>
      <c r="C24" s="899"/>
      <c r="D24" s="900"/>
      <c r="E24" s="429">
        <v>-13102</v>
      </c>
      <c r="F24" s="450">
        <v>-13249</v>
      </c>
      <c r="G24" s="370" t="s">
        <v>4</v>
      </c>
      <c r="H24" s="462" t="s">
        <v>4</v>
      </c>
      <c r="I24" s="450">
        <v>-13661</v>
      </c>
      <c r="J24" s="370" t="s">
        <v>4</v>
      </c>
      <c r="K24" s="462" t="s">
        <v>4</v>
      </c>
      <c r="L24" s="450">
        <v>-13838</v>
      </c>
      <c r="M24" s="371" t="s">
        <v>4</v>
      </c>
      <c r="N24" s="372" t="s">
        <v>4</v>
      </c>
      <c r="O24" s="450">
        <v>-14278</v>
      </c>
      <c r="P24" s="371" t="s">
        <v>4</v>
      </c>
      <c r="Q24" s="372" t="s">
        <v>4</v>
      </c>
      <c r="R24" s="253">
        <v>-15904</v>
      </c>
      <c r="S24" s="371" t="s">
        <v>4</v>
      </c>
      <c r="T24" s="372" t="s">
        <v>4</v>
      </c>
      <c r="U24" s="253">
        <v>-16435</v>
      </c>
      <c r="V24" s="371" t="s">
        <v>4</v>
      </c>
      <c r="W24" s="372" t="s">
        <v>4</v>
      </c>
      <c r="X24" s="253">
        <v>-16760</v>
      </c>
      <c r="Y24" s="371" t="s">
        <v>4</v>
      </c>
      <c r="Z24" s="372" t="s">
        <v>4</v>
      </c>
      <c r="AA24" s="253">
        <v>-18742</v>
      </c>
      <c r="AB24" s="371" t="s">
        <v>4</v>
      </c>
      <c r="AC24" s="372" t="s">
        <v>4</v>
      </c>
      <c r="AD24" s="253">
        <v>-20787</v>
      </c>
      <c r="AE24" s="371" t="s">
        <v>9</v>
      </c>
      <c r="AF24" s="372" t="s">
        <v>9</v>
      </c>
      <c r="AG24" s="253">
        <v>-22219</v>
      </c>
      <c r="AH24" s="371" t="s">
        <v>9</v>
      </c>
      <c r="AI24" s="372" t="s">
        <v>9</v>
      </c>
      <c r="AJ24" s="253">
        <v>-22875</v>
      </c>
      <c r="AK24" s="371" t="s">
        <v>9</v>
      </c>
      <c r="AL24" s="372" t="s">
        <v>9</v>
      </c>
      <c r="AM24" s="253">
        <v>-24824</v>
      </c>
      <c r="AN24" s="371" t="s">
        <v>9</v>
      </c>
      <c r="AO24" s="372" t="s">
        <v>9</v>
      </c>
      <c r="AQ24" s="253">
        <v>-22875</v>
      </c>
      <c r="AR24" s="253">
        <v>-24823</v>
      </c>
      <c r="AS24" s="371" t="s">
        <v>9</v>
      </c>
      <c r="AT24" s="372" t="s">
        <v>9</v>
      </c>
      <c r="AU24" s="253">
        <v>-26748</v>
      </c>
      <c r="AV24" s="371" t="s">
        <v>4</v>
      </c>
      <c r="AW24" s="372" t="s">
        <v>4</v>
      </c>
      <c r="AX24" s="253">
        <v>-29988</v>
      </c>
      <c r="AY24" s="371" t="s">
        <v>4</v>
      </c>
      <c r="AZ24" s="372" t="s">
        <v>4</v>
      </c>
      <c r="BA24" s="253">
        <v>-48420</v>
      </c>
      <c r="BB24" s="371" t="s">
        <v>9</v>
      </c>
      <c r="BC24" s="372" t="s">
        <v>9</v>
      </c>
      <c r="BD24" s="253">
        <v>-69470</v>
      </c>
      <c r="BE24" s="371" t="s">
        <v>9</v>
      </c>
      <c r="BF24" s="372" t="s">
        <v>9</v>
      </c>
      <c r="BG24" s="478">
        <v>-67802</v>
      </c>
      <c r="BH24" s="371" t="s">
        <v>9</v>
      </c>
      <c r="BI24" s="372" t="s">
        <v>9</v>
      </c>
    </row>
    <row r="25" spans="1:61" s="8" customFormat="1" ht="22" customHeight="1" x14ac:dyDescent="0.2">
      <c r="A25" s="873" t="s">
        <v>95</v>
      </c>
      <c r="B25" s="874"/>
      <c r="C25" s="874"/>
      <c r="D25" s="875"/>
      <c r="E25" s="428">
        <v>288815</v>
      </c>
      <c r="F25" s="448">
        <v>285721</v>
      </c>
      <c r="G25" s="363">
        <v>98.9</v>
      </c>
      <c r="H25" s="449">
        <v>102.5</v>
      </c>
      <c r="I25" s="448">
        <v>283463</v>
      </c>
      <c r="J25" s="363">
        <v>99.2</v>
      </c>
      <c r="K25" s="449">
        <v>102.5</v>
      </c>
      <c r="L25" s="450">
        <v>283239</v>
      </c>
      <c r="M25" s="364">
        <v>99.9</v>
      </c>
      <c r="N25" s="469">
        <v>102.8</v>
      </c>
      <c r="O25" s="450">
        <v>300245</v>
      </c>
      <c r="P25" s="371" t="s">
        <v>9</v>
      </c>
      <c r="Q25" s="372" t="s">
        <v>9</v>
      </c>
      <c r="R25" s="253">
        <v>343168</v>
      </c>
      <c r="S25" s="365">
        <v>114.3</v>
      </c>
      <c r="T25" s="366">
        <v>105.1</v>
      </c>
      <c r="U25" s="253">
        <v>371339</v>
      </c>
      <c r="V25" s="365">
        <v>108.2</v>
      </c>
      <c r="W25" s="366">
        <v>103.7</v>
      </c>
      <c r="X25" s="253">
        <v>408372</v>
      </c>
      <c r="Y25" s="225">
        <v>110</v>
      </c>
      <c r="Z25" s="366">
        <v>106.4</v>
      </c>
      <c r="AA25" s="253">
        <v>402174</v>
      </c>
      <c r="AB25" s="225">
        <v>98.5</v>
      </c>
      <c r="AC25" s="366">
        <v>104.2</v>
      </c>
      <c r="AD25" s="253">
        <v>430602</v>
      </c>
      <c r="AE25" s="225">
        <v>107.1</v>
      </c>
      <c r="AF25" s="366">
        <v>105.5</v>
      </c>
      <c r="AG25" s="253">
        <v>453565</v>
      </c>
      <c r="AH25" s="225">
        <v>105.3</v>
      </c>
      <c r="AI25" s="366">
        <v>105.8</v>
      </c>
      <c r="AJ25" s="253">
        <v>468616</v>
      </c>
      <c r="AK25" s="225">
        <v>103.3</v>
      </c>
      <c r="AL25" s="366">
        <v>104.9</v>
      </c>
      <c r="AM25" s="253">
        <v>468119</v>
      </c>
      <c r="AN25" s="225">
        <v>99.9</v>
      </c>
      <c r="AO25" s="366">
        <v>101</v>
      </c>
      <c r="AQ25" s="253">
        <v>439627</v>
      </c>
      <c r="AR25" s="253">
        <v>439411</v>
      </c>
      <c r="AS25" s="225">
        <v>100</v>
      </c>
      <c r="AT25" s="366">
        <v>101</v>
      </c>
      <c r="AU25" s="253">
        <v>516440</v>
      </c>
      <c r="AV25" s="225">
        <v>117.5</v>
      </c>
      <c r="AW25" s="366">
        <v>112.3</v>
      </c>
      <c r="AX25" s="253">
        <v>618899</v>
      </c>
      <c r="AY25" s="225">
        <v>119.8</v>
      </c>
      <c r="AZ25" s="366">
        <v>106.8</v>
      </c>
      <c r="BA25" s="253">
        <v>660835</v>
      </c>
      <c r="BB25" s="225">
        <v>106.7758644418354</v>
      </c>
      <c r="BC25" s="366">
        <v>101.80964479085213</v>
      </c>
      <c r="BD25" s="253">
        <v>708979</v>
      </c>
      <c r="BE25" s="225">
        <v>107.3</v>
      </c>
      <c r="BF25" s="366">
        <v>103.2</v>
      </c>
      <c r="BG25" s="478">
        <v>745539</v>
      </c>
      <c r="BH25" s="225">
        <v>105.15675248563132</v>
      </c>
      <c r="BI25" s="366">
        <v>105.15619675732277</v>
      </c>
    </row>
    <row r="26" spans="1:61" s="8" customFormat="1" ht="22" customHeight="1" x14ac:dyDescent="0.2">
      <c r="A26" s="895" t="s">
        <v>72</v>
      </c>
      <c r="B26" s="895"/>
      <c r="C26" s="895"/>
      <c r="D26" s="895"/>
      <c r="E26" s="346">
        <v>100.62</v>
      </c>
      <c r="F26" s="346">
        <v>93.04</v>
      </c>
      <c r="G26" s="347"/>
      <c r="H26" s="347"/>
      <c r="I26" s="346">
        <v>85.82</v>
      </c>
      <c r="J26" s="347"/>
      <c r="K26" s="347"/>
      <c r="L26" s="346">
        <v>79.3</v>
      </c>
      <c r="M26" s="348"/>
      <c r="N26" s="348"/>
      <c r="O26" s="346">
        <v>83.23</v>
      </c>
      <c r="P26" s="348"/>
      <c r="Q26" s="348"/>
      <c r="R26" s="349">
        <v>100</v>
      </c>
      <c r="S26" s="348"/>
      <c r="T26" s="348"/>
      <c r="U26" s="349">
        <v>110.03</v>
      </c>
      <c r="V26" s="348"/>
      <c r="W26" s="348"/>
      <c r="X26" s="349">
        <v>120.16</v>
      </c>
      <c r="Y26" s="189"/>
      <c r="Z26" s="348"/>
      <c r="AA26" s="349">
        <v>109.03</v>
      </c>
      <c r="AB26" s="189"/>
      <c r="AC26" s="348"/>
      <c r="AD26" s="349">
        <v>110.81</v>
      </c>
      <c r="AE26" s="189"/>
      <c r="AF26" s="348"/>
      <c r="AG26" s="349">
        <v>110.69</v>
      </c>
      <c r="AH26" s="189"/>
      <c r="AI26" s="348"/>
      <c r="AJ26" s="349">
        <v>109.1</v>
      </c>
      <c r="AK26" s="189"/>
      <c r="AL26" s="348"/>
      <c r="AM26" s="349">
        <v>106.17</v>
      </c>
      <c r="AN26" s="189"/>
      <c r="AO26" s="348"/>
      <c r="AQ26" s="349">
        <v>109.1</v>
      </c>
      <c r="AR26" s="349">
        <v>106.17</v>
      </c>
      <c r="AS26" s="189"/>
      <c r="AT26" s="348"/>
      <c r="AU26" s="349">
        <v>112.86</v>
      </c>
      <c r="AV26" s="189"/>
      <c r="AW26" s="348"/>
      <c r="AX26" s="349">
        <v>134.94999999999999</v>
      </c>
      <c r="AY26" s="189"/>
      <c r="AZ26" s="348"/>
      <c r="BA26" s="349">
        <v>144.4</v>
      </c>
      <c r="BB26" s="189"/>
      <c r="BC26" s="348"/>
      <c r="BD26" s="349">
        <v>152.47999999999999</v>
      </c>
      <c r="BE26" s="189"/>
      <c r="BF26" s="348"/>
      <c r="BG26" s="349">
        <v>150.97</v>
      </c>
      <c r="BH26" s="189"/>
      <c r="BI26" s="348"/>
    </row>
    <row r="40" spans="4:4" ht="15.5" x14ac:dyDescent="0.35">
      <c r="D40" s="3"/>
    </row>
  </sheetData>
  <mergeCells count="36">
    <mergeCell ref="C16:D16"/>
    <mergeCell ref="C5:D5"/>
    <mergeCell ref="C6:D6"/>
    <mergeCell ref="BD3:BF3"/>
    <mergeCell ref="AM3:AO3"/>
    <mergeCell ref="AR3:AT3"/>
    <mergeCell ref="AU3:AW3"/>
    <mergeCell ref="AX3:AZ3"/>
    <mergeCell ref="BA3:BC3"/>
    <mergeCell ref="C11:D11"/>
    <mergeCell ref="AA3:AC3"/>
    <mergeCell ref="AD3:AF3"/>
    <mergeCell ref="AG3:AI3"/>
    <mergeCell ref="AJ3:AL3"/>
    <mergeCell ref="A22:D22"/>
    <mergeCell ref="A25:D25"/>
    <mergeCell ref="A26:D26"/>
    <mergeCell ref="B21:D21"/>
    <mergeCell ref="A23:D23"/>
    <mergeCell ref="A24:D24"/>
    <mergeCell ref="BG3:BI3"/>
    <mergeCell ref="R1:S1"/>
    <mergeCell ref="B19:D19"/>
    <mergeCell ref="B20:D20"/>
    <mergeCell ref="O1:Q1"/>
    <mergeCell ref="X3:Z3"/>
    <mergeCell ref="B13:D13"/>
    <mergeCell ref="C8:D8"/>
    <mergeCell ref="C10:D10"/>
    <mergeCell ref="A15:D15"/>
    <mergeCell ref="A1:N1"/>
    <mergeCell ref="B12:D12"/>
    <mergeCell ref="B14:D14"/>
    <mergeCell ref="A3:D4"/>
    <mergeCell ref="C17:D17"/>
    <mergeCell ref="C18:D18"/>
  </mergeCells>
  <phoneticPr fontId="2"/>
  <pageMargins left="0.39370078740157483" right="0.39370078740157483" top="0.98425196850393704" bottom="0.19685039370078741" header="0.59055118110236227" footer="0"/>
  <pageSetup paperSize="9" fitToHeight="0" orientation="landscape" r:id="rId1"/>
  <headerFooter scaleWithDoc="0">
    <oddHeader>&amp;L&amp;"Arial,標準"&amp;10III. &amp;"ＭＳ Ｐゴシック,標準"セグメント&amp;"Arial,標準" (1) &amp;"ＭＳ Ｐゴシック,標準"売上&amp;"Arial,標準" 2008&amp;"ＭＳ Ｐゴシック,標準"～&amp;"Arial,標準"2025&amp;"ＭＳ Ｐゴシック,標準"年度
&amp;"Arial,標準"III. Segments (1) Sales  FY3/2009–2026</oddHeader>
    <oddFooter>&amp;L&amp;"Arial,標準"&amp;6&amp;A&amp;R&amp;"Arial,標準"&amp;6&amp;P</oddFooter>
  </headerFooter>
  <colBreaks count="3" manualBreakCount="3">
    <brk id="17" min="1" max="25" man="1"/>
    <brk id="32" min="1" max="25" man="1"/>
    <brk id="46" min="1" max="2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71"/>
  <sheetViews>
    <sheetView showZeros="0" view="pageBreakPreview" zoomScale="85" zoomScaleNormal="40" zoomScaleSheetLayoutView="85" workbookViewId="0">
      <pane xSplit="3" ySplit="4" topLeftCell="D5" activePane="bottomRight" state="frozen"/>
      <selection activeCell="S3" sqref="S3"/>
      <selection pane="topRight" activeCell="S3" sqref="S3"/>
      <selection pane="bottomLeft" activeCell="S3" sqref="S3"/>
      <selection pane="bottomRight" sqref="A1:N1"/>
    </sheetView>
  </sheetViews>
  <sheetFormatPr defaultColWidth="9" defaultRowHeight="10" outlineLevelCol="1" x14ac:dyDescent="0.2"/>
  <cols>
    <col min="1" max="1" width="2.08984375" style="8" customWidth="1"/>
    <col min="2" max="2" width="19" style="8" customWidth="1"/>
    <col min="3" max="3" width="14.7265625" style="8" hidden="1" customWidth="1" outlineLevel="1"/>
    <col min="4" max="4" width="18.36328125" style="8" customWidth="1" collapsed="1"/>
    <col min="5" max="5" width="11.7265625" style="8" customWidth="1"/>
    <col min="6" max="41" width="6.7265625" style="8" customWidth="1"/>
    <col min="42" max="42" width="3.36328125" style="8" customWidth="1"/>
    <col min="43" max="43" width="8.453125" style="8" customWidth="1"/>
    <col min="44" max="61" width="6.7265625" style="8" customWidth="1"/>
    <col min="62" max="16384" width="9" style="8"/>
  </cols>
  <sheetData>
    <row r="1" spans="1:61" ht="40" customHeight="1" thickBot="1" x14ac:dyDescent="0.25">
      <c r="A1" s="914" t="s">
        <v>608</v>
      </c>
      <c r="B1" s="915"/>
      <c r="C1" s="915"/>
      <c r="D1" s="915"/>
      <c r="E1" s="915"/>
      <c r="F1" s="915"/>
      <c r="G1" s="915"/>
      <c r="H1" s="915"/>
      <c r="I1" s="915"/>
      <c r="J1" s="915"/>
      <c r="K1" s="915"/>
      <c r="L1" s="915"/>
      <c r="M1" s="915"/>
      <c r="N1" s="915"/>
    </row>
    <row r="2" spans="1:61" ht="17.5" customHeight="1" x14ac:dyDescent="0.2">
      <c r="E2" s="8" t="s">
        <v>460</v>
      </c>
      <c r="O2" s="907"/>
      <c r="P2" s="907"/>
      <c r="Q2" s="907"/>
      <c r="R2" s="345" t="s">
        <v>613</v>
      </c>
      <c r="S2" s="345"/>
      <c r="T2" s="161"/>
      <c r="U2" s="907"/>
      <c r="V2" s="907"/>
      <c r="W2" s="161"/>
      <c r="AG2" s="8" t="s">
        <v>619</v>
      </c>
      <c r="AQ2" s="8" t="s">
        <v>352</v>
      </c>
      <c r="AU2" s="8" t="s">
        <v>617</v>
      </c>
    </row>
    <row r="3" spans="1:61" ht="24.5" customHeight="1" x14ac:dyDescent="0.2">
      <c r="A3" s="499"/>
      <c r="B3" s="495"/>
      <c r="C3" s="495"/>
      <c r="D3" s="912" t="s">
        <v>618</v>
      </c>
      <c r="E3" s="421" t="s">
        <v>97</v>
      </c>
      <c r="F3" s="514" t="s">
        <v>89</v>
      </c>
      <c r="G3" s="497"/>
      <c r="H3" s="515"/>
      <c r="I3" s="438" t="s">
        <v>57</v>
      </c>
      <c r="J3" s="377"/>
      <c r="K3" s="464"/>
      <c r="L3" s="438" t="s">
        <v>58</v>
      </c>
      <c r="M3" s="377"/>
      <c r="N3" s="464"/>
      <c r="O3" s="514" t="s">
        <v>59</v>
      </c>
      <c r="P3" s="498"/>
      <c r="Q3" s="527"/>
      <c r="R3" s="438" t="s">
        <v>60</v>
      </c>
      <c r="S3" s="377"/>
      <c r="T3" s="464"/>
      <c r="U3" s="438" t="s">
        <v>61</v>
      </c>
      <c r="V3" s="377"/>
      <c r="W3" s="464"/>
      <c r="X3" s="878" t="s">
        <v>62</v>
      </c>
      <c r="Y3" s="867"/>
      <c r="Z3" s="868"/>
      <c r="AA3" s="878" t="s">
        <v>73</v>
      </c>
      <c r="AB3" s="867"/>
      <c r="AC3" s="868"/>
      <c r="AD3" s="878" t="s">
        <v>98</v>
      </c>
      <c r="AE3" s="867"/>
      <c r="AF3" s="868"/>
      <c r="AG3" s="878" t="s">
        <v>99</v>
      </c>
      <c r="AH3" s="867"/>
      <c r="AI3" s="868"/>
      <c r="AJ3" s="878" t="s">
        <v>78</v>
      </c>
      <c r="AK3" s="867"/>
      <c r="AL3" s="868"/>
      <c r="AM3" s="878" t="s">
        <v>100</v>
      </c>
      <c r="AN3" s="867"/>
      <c r="AO3" s="868"/>
      <c r="AQ3" s="489" t="s">
        <v>78</v>
      </c>
      <c r="AR3" s="878" t="s">
        <v>100</v>
      </c>
      <c r="AS3" s="867"/>
      <c r="AT3" s="868"/>
      <c r="AU3" s="878" t="s">
        <v>348</v>
      </c>
      <c r="AV3" s="867"/>
      <c r="AW3" s="868"/>
      <c r="AX3" s="878" t="s">
        <v>349</v>
      </c>
      <c r="AY3" s="867"/>
      <c r="AZ3" s="868"/>
      <c r="BA3" s="878" t="s">
        <v>350</v>
      </c>
      <c r="BB3" s="867"/>
      <c r="BC3" s="868"/>
      <c r="BD3" s="878" t="s">
        <v>351</v>
      </c>
      <c r="BE3" s="867"/>
      <c r="BF3" s="868"/>
      <c r="BG3" s="878" t="s">
        <v>557</v>
      </c>
      <c r="BH3" s="867"/>
      <c r="BI3" s="868"/>
    </row>
    <row r="4" spans="1:61" ht="48" customHeight="1" x14ac:dyDescent="0.2">
      <c r="A4" s="500"/>
      <c r="B4" s="496" t="s">
        <v>584</v>
      </c>
      <c r="C4" s="713" t="s">
        <v>460</v>
      </c>
      <c r="D4" s="913"/>
      <c r="E4" s="422" t="s">
        <v>63</v>
      </c>
      <c r="F4" s="422" t="s">
        <v>63</v>
      </c>
      <c r="G4" s="265" t="s">
        <v>559</v>
      </c>
      <c r="H4" s="380" t="s">
        <v>560</v>
      </c>
      <c r="I4" s="422" t="s">
        <v>63</v>
      </c>
      <c r="J4" s="265" t="s">
        <v>559</v>
      </c>
      <c r="K4" s="266" t="s">
        <v>560</v>
      </c>
      <c r="L4" s="422" t="s">
        <v>63</v>
      </c>
      <c r="M4" s="265" t="s">
        <v>559</v>
      </c>
      <c r="N4" s="266" t="s">
        <v>560</v>
      </c>
      <c r="O4" s="422" t="s">
        <v>63</v>
      </c>
      <c r="P4" s="265" t="s">
        <v>559</v>
      </c>
      <c r="Q4" s="266" t="s">
        <v>560</v>
      </c>
      <c r="R4" s="422" t="s">
        <v>63</v>
      </c>
      <c r="S4" s="265" t="s">
        <v>559</v>
      </c>
      <c r="T4" s="266" t="s">
        <v>560</v>
      </c>
      <c r="U4" s="422" t="s">
        <v>63</v>
      </c>
      <c r="V4" s="265" t="s">
        <v>559</v>
      </c>
      <c r="W4" s="266" t="s">
        <v>560</v>
      </c>
      <c r="X4" s="422" t="s">
        <v>63</v>
      </c>
      <c r="Y4" s="265" t="s">
        <v>559</v>
      </c>
      <c r="Z4" s="266" t="s">
        <v>560</v>
      </c>
      <c r="AA4" s="422" t="s">
        <v>63</v>
      </c>
      <c r="AB4" s="265" t="s">
        <v>559</v>
      </c>
      <c r="AC4" s="380" t="s">
        <v>560</v>
      </c>
      <c r="AD4" s="422" t="s">
        <v>63</v>
      </c>
      <c r="AE4" s="265" t="s">
        <v>559</v>
      </c>
      <c r="AF4" s="266" t="s">
        <v>560</v>
      </c>
      <c r="AG4" s="422" t="s">
        <v>63</v>
      </c>
      <c r="AH4" s="265" t="s">
        <v>559</v>
      </c>
      <c r="AI4" s="266" t="s">
        <v>560</v>
      </c>
      <c r="AJ4" s="422" t="s">
        <v>63</v>
      </c>
      <c r="AK4" s="265" t="s">
        <v>559</v>
      </c>
      <c r="AL4" s="266" t="s">
        <v>560</v>
      </c>
      <c r="AM4" s="422" t="s">
        <v>63</v>
      </c>
      <c r="AN4" s="265" t="s">
        <v>559</v>
      </c>
      <c r="AO4" s="266" t="s">
        <v>560</v>
      </c>
      <c r="AQ4" s="422" t="s">
        <v>63</v>
      </c>
      <c r="AR4" s="422" t="s">
        <v>63</v>
      </c>
      <c r="AS4" s="265" t="s">
        <v>559</v>
      </c>
      <c r="AT4" s="380" t="s">
        <v>560</v>
      </c>
      <c r="AU4" s="422" t="s">
        <v>63</v>
      </c>
      <c r="AV4" s="265" t="s">
        <v>559</v>
      </c>
      <c r="AW4" s="380" t="s">
        <v>560</v>
      </c>
      <c r="AX4" s="422" t="s">
        <v>63</v>
      </c>
      <c r="AY4" s="265" t="s">
        <v>559</v>
      </c>
      <c r="AZ4" s="380" t="s">
        <v>560</v>
      </c>
      <c r="BA4" s="422" t="s">
        <v>63</v>
      </c>
      <c r="BB4" s="265" t="s">
        <v>559</v>
      </c>
      <c r="BC4" s="380" t="s">
        <v>560</v>
      </c>
      <c r="BD4" s="422" t="s">
        <v>63</v>
      </c>
      <c r="BE4" s="265" t="s">
        <v>559</v>
      </c>
      <c r="BF4" s="380" t="s">
        <v>560</v>
      </c>
      <c r="BG4" s="422" t="s">
        <v>63</v>
      </c>
      <c r="BH4" s="265" t="s">
        <v>559</v>
      </c>
      <c r="BI4" s="380" t="s">
        <v>560</v>
      </c>
    </row>
    <row r="5" spans="1:61" ht="16" customHeight="1" x14ac:dyDescent="0.2">
      <c r="A5" s="504"/>
      <c r="B5" s="908" t="s">
        <v>90</v>
      </c>
      <c r="C5" s="505" t="s">
        <v>309</v>
      </c>
      <c r="D5" s="501" t="s">
        <v>461</v>
      </c>
      <c r="E5" s="423">
        <v>151433</v>
      </c>
      <c r="F5" s="440">
        <v>151737</v>
      </c>
      <c r="G5" s="384">
        <v>100.2</v>
      </c>
      <c r="H5" s="516">
        <v>100.2</v>
      </c>
      <c r="I5" s="440">
        <v>150456</v>
      </c>
      <c r="J5" s="384">
        <v>99.2</v>
      </c>
      <c r="K5" s="516">
        <v>99.2</v>
      </c>
      <c r="L5" s="440">
        <v>147888</v>
      </c>
      <c r="M5" s="508">
        <v>98.3</v>
      </c>
      <c r="N5" s="523">
        <v>98.3</v>
      </c>
      <c r="O5" s="440">
        <v>154859</v>
      </c>
      <c r="P5" s="528" t="s">
        <v>4</v>
      </c>
      <c r="Q5" s="529" t="s">
        <v>4</v>
      </c>
      <c r="R5" s="440">
        <v>161794</v>
      </c>
      <c r="S5" s="508">
        <v>104.5</v>
      </c>
      <c r="T5" s="523">
        <v>104.5</v>
      </c>
      <c r="U5" s="440">
        <v>161261</v>
      </c>
      <c r="V5" s="508">
        <v>99.7</v>
      </c>
      <c r="W5" s="523">
        <v>99.7</v>
      </c>
      <c r="X5" s="440">
        <v>167699</v>
      </c>
      <c r="Y5" s="384">
        <v>104</v>
      </c>
      <c r="Z5" s="523">
        <v>104</v>
      </c>
      <c r="AA5" s="440">
        <v>167337</v>
      </c>
      <c r="AB5" s="384">
        <v>99.8</v>
      </c>
      <c r="AC5" s="523">
        <v>99.8</v>
      </c>
      <c r="AD5" s="440">
        <v>172437</v>
      </c>
      <c r="AE5" s="384">
        <v>103</v>
      </c>
      <c r="AF5" s="523">
        <v>103</v>
      </c>
      <c r="AG5" s="440">
        <v>174654</v>
      </c>
      <c r="AH5" s="384">
        <v>101.3</v>
      </c>
      <c r="AI5" s="523">
        <v>101.3</v>
      </c>
      <c r="AJ5" s="440">
        <v>179444</v>
      </c>
      <c r="AK5" s="384">
        <v>102.7</v>
      </c>
      <c r="AL5" s="523">
        <v>102.7</v>
      </c>
      <c r="AM5" s="440">
        <v>175639</v>
      </c>
      <c r="AN5" s="384">
        <v>97.9</v>
      </c>
      <c r="AO5" s="523">
        <v>97.9</v>
      </c>
      <c r="AQ5" s="459">
        <v>151641</v>
      </c>
      <c r="AR5" s="459">
        <v>148122</v>
      </c>
      <c r="AS5" s="187">
        <v>97.7</v>
      </c>
      <c r="AT5" s="524">
        <v>97.7</v>
      </c>
      <c r="AU5" s="459">
        <v>148815</v>
      </c>
      <c r="AV5" s="187">
        <v>100.5</v>
      </c>
      <c r="AW5" s="524">
        <v>100.5</v>
      </c>
      <c r="AX5" s="459">
        <v>144959</v>
      </c>
      <c r="AY5" s="187">
        <v>97.4</v>
      </c>
      <c r="AZ5" s="524">
        <v>97.4</v>
      </c>
      <c r="BA5" s="459">
        <v>147969</v>
      </c>
      <c r="BB5" s="187">
        <v>102.07609589947629</v>
      </c>
      <c r="BC5" s="524">
        <v>102.07609589947629</v>
      </c>
      <c r="BD5" s="459">
        <v>154296</v>
      </c>
      <c r="BE5" s="187">
        <v>104.3</v>
      </c>
      <c r="BF5" s="524">
        <v>104.3</v>
      </c>
      <c r="BG5" s="459">
        <v>160138</v>
      </c>
      <c r="BH5" s="187">
        <v>103.7863273630113</v>
      </c>
      <c r="BI5" s="524">
        <v>103.7863273630113</v>
      </c>
    </row>
    <row r="6" spans="1:61" ht="16" customHeight="1" x14ac:dyDescent="0.2">
      <c r="A6" s="506"/>
      <c r="B6" s="909"/>
      <c r="C6" s="507" t="s">
        <v>310</v>
      </c>
      <c r="D6" s="507" t="s">
        <v>463</v>
      </c>
      <c r="E6" s="434">
        <v>4056</v>
      </c>
      <c r="F6" s="459">
        <v>7413</v>
      </c>
      <c r="G6" s="187">
        <v>182.8</v>
      </c>
      <c r="H6" s="517">
        <v>182.8</v>
      </c>
      <c r="I6" s="459">
        <v>5678</v>
      </c>
      <c r="J6" s="187">
        <v>76.599999999999994</v>
      </c>
      <c r="K6" s="517">
        <v>76.599999999999994</v>
      </c>
      <c r="L6" s="459">
        <v>3610</v>
      </c>
      <c r="M6" s="188">
        <v>63.6</v>
      </c>
      <c r="N6" s="524">
        <v>63.6</v>
      </c>
      <c r="O6" s="459">
        <v>5537</v>
      </c>
      <c r="P6" s="194" t="s">
        <v>4</v>
      </c>
      <c r="Q6" s="351" t="s">
        <v>4</v>
      </c>
      <c r="R6" s="459">
        <v>4320</v>
      </c>
      <c r="S6" s="188">
        <v>78</v>
      </c>
      <c r="T6" s="524">
        <v>78</v>
      </c>
      <c r="U6" s="459">
        <v>2715</v>
      </c>
      <c r="V6" s="188">
        <v>62.8</v>
      </c>
      <c r="W6" s="524">
        <v>62.8</v>
      </c>
      <c r="X6" s="459">
        <v>6536</v>
      </c>
      <c r="Y6" s="187">
        <v>240.7</v>
      </c>
      <c r="Z6" s="524">
        <v>240.7</v>
      </c>
      <c r="AA6" s="459">
        <v>8306</v>
      </c>
      <c r="AB6" s="187">
        <v>127.1</v>
      </c>
      <c r="AC6" s="524">
        <v>127.1</v>
      </c>
      <c r="AD6" s="459">
        <v>10385</v>
      </c>
      <c r="AE6" s="187">
        <v>125</v>
      </c>
      <c r="AF6" s="524">
        <v>125</v>
      </c>
      <c r="AG6" s="459">
        <v>10597</v>
      </c>
      <c r="AH6" s="187">
        <v>102</v>
      </c>
      <c r="AI6" s="524">
        <v>102</v>
      </c>
      <c r="AJ6" s="459">
        <v>11460</v>
      </c>
      <c r="AK6" s="187">
        <v>108.1</v>
      </c>
      <c r="AL6" s="524">
        <v>108.1</v>
      </c>
      <c r="AM6" s="459">
        <v>11299</v>
      </c>
      <c r="AN6" s="187">
        <v>98.6</v>
      </c>
      <c r="AO6" s="524">
        <v>98.6</v>
      </c>
      <c r="AQ6" s="459">
        <v>11252</v>
      </c>
      <c r="AR6" s="459">
        <v>11631</v>
      </c>
      <c r="AS6" s="187">
        <v>103.4</v>
      </c>
      <c r="AT6" s="524">
        <v>103.4</v>
      </c>
      <c r="AU6" s="459">
        <v>11622</v>
      </c>
      <c r="AV6" s="187">
        <v>99.9</v>
      </c>
      <c r="AW6" s="524">
        <v>99.9</v>
      </c>
      <c r="AX6" s="459">
        <v>7470</v>
      </c>
      <c r="AY6" s="187">
        <v>64.3</v>
      </c>
      <c r="AZ6" s="524">
        <v>64.3</v>
      </c>
      <c r="BA6" s="459">
        <v>9474</v>
      </c>
      <c r="BB6" s="187">
        <v>126.82585410890717</v>
      </c>
      <c r="BC6" s="524">
        <v>126.82585410890717</v>
      </c>
      <c r="BD6" s="459">
        <v>8527</v>
      </c>
      <c r="BE6" s="187">
        <v>90</v>
      </c>
      <c r="BF6" s="524">
        <v>90</v>
      </c>
      <c r="BG6" s="459">
        <v>9886</v>
      </c>
      <c r="BH6" s="187">
        <v>115.94644929719364</v>
      </c>
      <c r="BI6" s="524">
        <v>115.94644929719364</v>
      </c>
    </row>
    <row r="7" spans="1:61" ht="16" customHeight="1" x14ac:dyDescent="0.2">
      <c r="A7" s="506"/>
      <c r="B7" s="910"/>
      <c r="C7" s="512" t="s">
        <v>311</v>
      </c>
      <c r="D7" s="317" t="s">
        <v>462</v>
      </c>
      <c r="E7" s="373">
        <v>2.7</v>
      </c>
      <c r="F7" s="518">
        <v>4.9000000000000004</v>
      </c>
      <c r="G7" s="373"/>
      <c r="H7" s="519"/>
      <c r="I7" s="518">
        <v>3.8</v>
      </c>
      <c r="J7" s="373"/>
      <c r="K7" s="519"/>
      <c r="L7" s="525">
        <v>2.4</v>
      </c>
      <c r="M7" s="354"/>
      <c r="N7" s="471"/>
      <c r="O7" s="525">
        <v>3.6</v>
      </c>
      <c r="P7" s="354"/>
      <c r="Q7" s="471"/>
      <c r="R7" s="525">
        <v>2.7</v>
      </c>
      <c r="S7" s="354"/>
      <c r="T7" s="471"/>
      <c r="U7" s="525">
        <v>1.7</v>
      </c>
      <c r="V7" s="354"/>
      <c r="W7" s="471"/>
      <c r="X7" s="525">
        <v>3.9</v>
      </c>
      <c r="Y7" s="354"/>
      <c r="Z7" s="471"/>
      <c r="AA7" s="525">
        <v>5</v>
      </c>
      <c r="AB7" s="354"/>
      <c r="AC7" s="471"/>
      <c r="AD7" s="525">
        <v>6</v>
      </c>
      <c r="AE7" s="354"/>
      <c r="AF7" s="471"/>
      <c r="AG7" s="525">
        <v>6.1</v>
      </c>
      <c r="AH7" s="354"/>
      <c r="AI7" s="471"/>
      <c r="AJ7" s="525">
        <v>6.4</v>
      </c>
      <c r="AK7" s="354"/>
      <c r="AL7" s="471"/>
      <c r="AM7" s="525">
        <v>6.4</v>
      </c>
      <c r="AN7" s="354"/>
      <c r="AO7" s="471"/>
      <c r="AQ7" s="526">
        <v>7.4</v>
      </c>
      <c r="AR7" s="526">
        <v>7.9</v>
      </c>
      <c r="AS7" s="188"/>
      <c r="AT7" s="524"/>
      <c r="AU7" s="526">
        <v>7.8</v>
      </c>
      <c r="AV7" s="188"/>
      <c r="AW7" s="524"/>
      <c r="AX7" s="526">
        <v>5.2</v>
      </c>
      <c r="AY7" s="188"/>
      <c r="AZ7" s="524"/>
      <c r="BA7" s="526">
        <v>6.4</v>
      </c>
      <c r="BB7" s="188"/>
      <c r="BC7" s="524"/>
      <c r="BD7" s="526">
        <v>5.5</v>
      </c>
      <c r="BE7" s="188"/>
      <c r="BF7" s="524"/>
      <c r="BG7" s="526">
        <v>6.2</v>
      </c>
      <c r="BH7" s="188"/>
      <c r="BI7" s="524"/>
    </row>
    <row r="8" spans="1:61" ht="16" customHeight="1" x14ac:dyDescent="0.2">
      <c r="A8" s="506"/>
      <c r="B8" s="908" t="s">
        <v>91</v>
      </c>
      <c r="C8" s="501" t="s">
        <v>309</v>
      </c>
      <c r="D8" s="501" t="s">
        <v>461</v>
      </c>
      <c r="E8" s="423">
        <v>18115</v>
      </c>
      <c r="F8" s="440">
        <v>18741</v>
      </c>
      <c r="G8" s="384">
        <v>103.5</v>
      </c>
      <c r="H8" s="516">
        <v>103.5</v>
      </c>
      <c r="I8" s="440">
        <v>19636</v>
      </c>
      <c r="J8" s="384">
        <v>104.8</v>
      </c>
      <c r="K8" s="516">
        <v>104.8</v>
      </c>
      <c r="L8" s="440">
        <v>20503</v>
      </c>
      <c r="M8" s="508">
        <v>104.4</v>
      </c>
      <c r="N8" s="523">
        <v>104.4</v>
      </c>
      <c r="O8" s="440">
        <v>20147</v>
      </c>
      <c r="P8" s="528" t="s">
        <v>9</v>
      </c>
      <c r="Q8" s="529" t="s">
        <v>9</v>
      </c>
      <c r="R8" s="440">
        <v>20268</v>
      </c>
      <c r="S8" s="508">
        <v>100.6</v>
      </c>
      <c r="T8" s="523">
        <v>100.6</v>
      </c>
      <c r="U8" s="440">
        <v>20152</v>
      </c>
      <c r="V8" s="508">
        <v>99.4</v>
      </c>
      <c r="W8" s="523">
        <v>99.4</v>
      </c>
      <c r="X8" s="440">
        <v>20650</v>
      </c>
      <c r="Y8" s="384">
        <v>102.5</v>
      </c>
      <c r="Z8" s="523">
        <v>102.5</v>
      </c>
      <c r="AA8" s="440">
        <v>21035</v>
      </c>
      <c r="AB8" s="384">
        <v>101.9</v>
      </c>
      <c r="AC8" s="523">
        <v>101.9</v>
      </c>
      <c r="AD8" s="440">
        <v>21149</v>
      </c>
      <c r="AE8" s="384">
        <v>100.5</v>
      </c>
      <c r="AF8" s="523">
        <v>100.5</v>
      </c>
      <c r="AG8" s="440">
        <v>21427</v>
      </c>
      <c r="AH8" s="384">
        <v>101.3</v>
      </c>
      <c r="AI8" s="523">
        <v>101.3</v>
      </c>
      <c r="AJ8" s="440">
        <v>21341</v>
      </c>
      <c r="AK8" s="384">
        <v>99.6</v>
      </c>
      <c r="AL8" s="523">
        <v>99.6</v>
      </c>
      <c r="AM8" s="440">
        <v>21186</v>
      </c>
      <c r="AN8" s="384">
        <v>99.3</v>
      </c>
      <c r="AO8" s="523">
        <v>99.3</v>
      </c>
      <c r="AQ8" s="440">
        <v>21341</v>
      </c>
      <c r="AR8" s="440">
        <v>21186</v>
      </c>
      <c r="AS8" s="384">
        <v>99.3</v>
      </c>
      <c r="AT8" s="523">
        <v>99.3</v>
      </c>
      <c r="AU8" s="440">
        <v>21643</v>
      </c>
      <c r="AV8" s="384">
        <v>102.2</v>
      </c>
      <c r="AW8" s="523">
        <v>102.2</v>
      </c>
      <c r="AX8" s="440">
        <v>21893</v>
      </c>
      <c r="AY8" s="384">
        <v>101.2</v>
      </c>
      <c r="AZ8" s="523">
        <v>101.2</v>
      </c>
      <c r="BA8" s="440">
        <v>21220</v>
      </c>
      <c r="BB8" s="384">
        <v>96.926781717826984</v>
      </c>
      <c r="BC8" s="523">
        <v>96.926781717826984</v>
      </c>
      <c r="BD8" s="440">
        <v>21566</v>
      </c>
      <c r="BE8" s="384">
        <v>101.6</v>
      </c>
      <c r="BF8" s="523">
        <v>101.6</v>
      </c>
      <c r="BG8" s="440">
        <v>21765</v>
      </c>
      <c r="BH8" s="384">
        <v>100.92107405208735</v>
      </c>
      <c r="BI8" s="523">
        <v>100.92107405208735</v>
      </c>
    </row>
    <row r="9" spans="1:61" ht="16" customHeight="1" x14ac:dyDescent="0.2">
      <c r="A9" s="506"/>
      <c r="B9" s="909"/>
      <c r="C9" s="502" t="s">
        <v>310</v>
      </c>
      <c r="D9" s="502" t="s">
        <v>463</v>
      </c>
      <c r="E9" s="434">
        <v>829</v>
      </c>
      <c r="F9" s="459">
        <v>928</v>
      </c>
      <c r="G9" s="187">
        <v>111.9</v>
      </c>
      <c r="H9" s="517">
        <v>111.9</v>
      </c>
      <c r="I9" s="459">
        <v>1456</v>
      </c>
      <c r="J9" s="187">
        <v>157</v>
      </c>
      <c r="K9" s="517">
        <v>157</v>
      </c>
      <c r="L9" s="459">
        <v>1654</v>
      </c>
      <c r="M9" s="188">
        <v>113.6</v>
      </c>
      <c r="N9" s="524">
        <v>113.6</v>
      </c>
      <c r="O9" s="459">
        <v>1459</v>
      </c>
      <c r="P9" s="194" t="s">
        <v>9</v>
      </c>
      <c r="Q9" s="351" t="s">
        <v>9</v>
      </c>
      <c r="R9" s="459">
        <v>916</v>
      </c>
      <c r="S9" s="188">
        <v>62.8</v>
      </c>
      <c r="T9" s="524">
        <v>62.8</v>
      </c>
      <c r="U9" s="459">
        <v>1035</v>
      </c>
      <c r="V9" s="188">
        <v>112.9</v>
      </c>
      <c r="W9" s="524">
        <v>112.9</v>
      </c>
      <c r="X9" s="459">
        <v>1515</v>
      </c>
      <c r="Y9" s="187">
        <v>146.30000000000001</v>
      </c>
      <c r="Z9" s="524">
        <v>146.30000000000001</v>
      </c>
      <c r="AA9" s="459">
        <v>1443</v>
      </c>
      <c r="AB9" s="187">
        <v>95.3</v>
      </c>
      <c r="AC9" s="524">
        <v>95.3</v>
      </c>
      <c r="AD9" s="459">
        <v>1465</v>
      </c>
      <c r="AE9" s="187">
        <v>101.5</v>
      </c>
      <c r="AF9" s="524">
        <v>101.5</v>
      </c>
      <c r="AG9" s="459">
        <v>1773</v>
      </c>
      <c r="AH9" s="187">
        <v>121</v>
      </c>
      <c r="AI9" s="524">
        <v>121</v>
      </c>
      <c r="AJ9" s="459">
        <v>1832</v>
      </c>
      <c r="AK9" s="187">
        <v>103.3</v>
      </c>
      <c r="AL9" s="524">
        <v>103.3</v>
      </c>
      <c r="AM9" s="459">
        <v>1699</v>
      </c>
      <c r="AN9" s="187">
        <v>92.7</v>
      </c>
      <c r="AO9" s="524">
        <v>92.7</v>
      </c>
      <c r="AQ9" s="459">
        <v>1678</v>
      </c>
      <c r="AR9" s="459">
        <v>1915</v>
      </c>
      <c r="AS9" s="187">
        <v>114.1</v>
      </c>
      <c r="AT9" s="524">
        <v>114.1</v>
      </c>
      <c r="AU9" s="459">
        <v>1870</v>
      </c>
      <c r="AV9" s="187">
        <v>97.7</v>
      </c>
      <c r="AW9" s="524">
        <v>97.7</v>
      </c>
      <c r="AX9" s="459">
        <v>1801</v>
      </c>
      <c r="AY9" s="187">
        <v>96.3</v>
      </c>
      <c r="AZ9" s="524">
        <v>96.3</v>
      </c>
      <c r="BA9" s="459">
        <v>919</v>
      </c>
      <c r="BB9" s="187">
        <v>51.01961062952963</v>
      </c>
      <c r="BC9" s="524">
        <v>51.01961062952963</v>
      </c>
      <c r="BD9" s="459">
        <v>1173</v>
      </c>
      <c r="BE9" s="187">
        <v>127.7</v>
      </c>
      <c r="BF9" s="524">
        <v>127.7</v>
      </c>
      <c r="BG9" s="459">
        <v>1627</v>
      </c>
      <c r="BH9" s="187">
        <v>138.75599921246354</v>
      </c>
      <c r="BI9" s="524">
        <v>138.75599921246354</v>
      </c>
    </row>
    <row r="10" spans="1:61" ht="16" customHeight="1" x14ac:dyDescent="0.2">
      <c r="A10" s="506"/>
      <c r="B10" s="910"/>
      <c r="C10" s="317" t="s">
        <v>311</v>
      </c>
      <c r="D10" s="317" t="s">
        <v>462</v>
      </c>
      <c r="E10" s="373">
        <v>4.5999999999999996</v>
      </c>
      <c r="F10" s="518">
        <v>5</v>
      </c>
      <c r="G10" s="373"/>
      <c r="H10" s="519"/>
      <c r="I10" s="518">
        <v>7.4</v>
      </c>
      <c r="J10" s="373"/>
      <c r="K10" s="519"/>
      <c r="L10" s="525">
        <v>8.1</v>
      </c>
      <c r="M10" s="354"/>
      <c r="N10" s="471"/>
      <c r="O10" s="525">
        <v>7.2</v>
      </c>
      <c r="P10" s="354"/>
      <c r="Q10" s="471"/>
      <c r="R10" s="525">
        <v>4.5</v>
      </c>
      <c r="S10" s="354"/>
      <c r="T10" s="471"/>
      <c r="U10" s="525">
        <v>5.0999999999999996</v>
      </c>
      <c r="V10" s="354"/>
      <c r="W10" s="471"/>
      <c r="X10" s="525">
        <v>7.3</v>
      </c>
      <c r="Y10" s="354"/>
      <c r="Z10" s="471"/>
      <c r="AA10" s="525">
        <v>6.9</v>
      </c>
      <c r="AB10" s="354"/>
      <c r="AC10" s="471"/>
      <c r="AD10" s="525">
        <v>6.9</v>
      </c>
      <c r="AE10" s="354"/>
      <c r="AF10" s="471"/>
      <c r="AG10" s="525">
        <v>8.3000000000000007</v>
      </c>
      <c r="AH10" s="354"/>
      <c r="AI10" s="471"/>
      <c r="AJ10" s="525">
        <v>8.6</v>
      </c>
      <c r="AK10" s="354"/>
      <c r="AL10" s="471"/>
      <c r="AM10" s="525">
        <v>8</v>
      </c>
      <c r="AN10" s="354"/>
      <c r="AO10" s="471"/>
      <c r="AQ10" s="525">
        <v>7.9</v>
      </c>
      <c r="AR10" s="525">
        <v>9</v>
      </c>
      <c r="AS10" s="354"/>
      <c r="AT10" s="471"/>
      <c r="AU10" s="525">
        <v>8.6</v>
      </c>
      <c r="AV10" s="354"/>
      <c r="AW10" s="471"/>
      <c r="AX10" s="525">
        <v>8.1999999999999993</v>
      </c>
      <c r="AY10" s="354"/>
      <c r="AZ10" s="471"/>
      <c r="BA10" s="525">
        <v>4.3</v>
      </c>
      <c r="BB10" s="354"/>
      <c r="BC10" s="471"/>
      <c r="BD10" s="525">
        <v>5.4</v>
      </c>
      <c r="BE10" s="354"/>
      <c r="BF10" s="471"/>
      <c r="BG10" s="525">
        <v>7.5</v>
      </c>
      <c r="BH10" s="354"/>
      <c r="BI10" s="471"/>
    </row>
    <row r="11" spans="1:61" ht="16" customHeight="1" x14ac:dyDescent="0.2">
      <c r="A11" s="909" t="s">
        <v>92</v>
      </c>
      <c r="B11" s="909"/>
      <c r="C11" s="502" t="s">
        <v>309</v>
      </c>
      <c r="D11" s="502" t="s">
        <v>461</v>
      </c>
      <c r="E11" s="434">
        <v>158957</v>
      </c>
      <c r="F11" s="459">
        <v>160069</v>
      </c>
      <c r="G11" s="187">
        <v>100.7</v>
      </c>
      <c r="H11" s="517">
        <v>100.7</v>
      </c>
      <c r="I11" s="459">
        <v>159541</v>
      </c>
      <c r="J11" s="187">
        <v>99.7</v>
      </c>
      <c r="K11" s="517">
        <v>99.7</v>
      </c>
      <c r="L11" s="459">
        <v>157011</v>
      </c>
      <c r="M11" s="188">
        <v>98.4</v>
      </c>
      <c r="N11" s="524">
        <v>98.4</v>
      </c>
      <c r="O11" s="459">
        <v>163858</v>
      </c>
      <c r="P11" s="194" t="s">
        <v>9</v>
      </c>
      <c r="Q11" s="351" t="s">
        <v>9</v>
      </c>
      <c r="R11" s="459">
        <v>170714</v>
      </c>
      <c r="S11" s="188">
        <v>104.2</v>
      </c>
      <c r="T11" s="524">
        <v>104.2</v>
      </c>
      <c r="U11" s="459">
        <v>169714</v>
      </c>
      <c r="V11" s="188">
        <v>99.4</v>
      </c>
      <c r="W11" s="524">
        <v>99.4</v>
      </c>
      <c r="X11" s="459">
        <v>176552</v>
      </c>
      <c r="Y11" s="187">
        <v>104</v>
      </c>
      <c r="Z11" s="524">
        <v>104</v>
      </c>
      <c r="AA11" s="459">
        <v>176407</v>
      </c>
      <c r="AB11" s="187">
        <v>99.9</v>
      </c>
      <c r="AC11" s="524">
        <v>99.9</v>
      </c>
      <c r="AD11" s="459">
        <v>181409</v>
      </c>
      <c r="AE11" s="187">
        <v>102.8</v>
      </c>
      <c r="AF11" s="524">
        <v>102.8</v>
      </c>
      <c r="AG11" s="459">
        <v>183794</v>
      </c>
      <c r="AH11" s="187">
        <v>101.3</v>
      </c>
      <c r="AI11" s="524">
        <v>101.3</v>
      </c>
      <c r="AJ11" s="459">
        <v>188161</v>
      </c>
      <c r="AK11" s="187">
        <v>102.4</v>
      </c>
      <c r="AL11" s="524">
        <v>102.4</v>
      </c>
      <c r="AM11" s="459">
        <v>184626</v>
      </c>
      <c r="AN11" s="187">
        <v>98.1</v>
      </c>
      <c r="AO11" s="524">
        <v>98.1</v>
      </c>
      <c r="AQ11" s="440">
        <v>160358</v>
      </c>
      <c r="AR11" s="440">
        <v>157110</v>
      </c>
      <c r="AS11" s="384">
        <v>98</v>
      </c>
      <c r="AT11" s="523">
        <v>98</v>
      </c>
      <c r="AU11" s="440">
        <v>158207</v>
      </c>
      <c r="AV11" s="384">
        <v>100.7</v>
      </c>
      <c r="AW11" s="523">
        <v>100.7</v>
      </c>
      <c r="AX11" s="440">
        <v>154687</v>
      </c>
      <c r="AY11" s="384">
        <v>97.8</v>
      </c>
      <c r="AZ11" s="523">
        <v>97.8</v>
      </c>
      <c r="BA11" s="440">
        <v>157505</v>
      </c>
      <c r="BB11" s="384">
        <v>101.82180959724782</v>
      </c>
      <c r="BC11" s="523">
        <v>101.82180959724782</v>
      </c>
      <c r="BD11" s="440">
        <v>163603</v>
      </c>
      <c r="BE11" s="384">
        <v>103.9</v>
      </c>
      <c r="BF11" s="523">
        <v>103.9</v>
      </c>
      <c r="BG11" s="440">
        <v>169580</v>
      </c>
      <c r="BH11" s="384">
        <v>103.65337806535662</v>
      </c>
      <c r="BI11" s="523">
        <v>103.65337806535662</v>
      </c>
    </row>
    <row r="12" spans="1:61" ht="16" customHeight="1" x14ac:dyDescent="0.2">
      <c r="A12" s="909"/>
      <c r="B12" s="909"/>
      <c r="C12" s="502" t="s">
        <v>310</v>
      </c>
      <c r="D12" s="502" t="s">
        <v>463</v>
      </c>
      <c r="E12" s="434">
        <v>4885</v>
      </c>
      <c r="F12" s="459">
        <v>8450</v>
      </c>
      <c r="G12" s="187">
        <v>173</v>
      </c>
      <c r="H12" s="517">
        <v>173</v>
      </c>
      <c r="I12" s="459">
        <v>7168</v>
      </c>
      <c r="J12" s="187">
        <v>84.8</v>
      </c>
      <c r="K12" s="517">
        <v>84.8</v>
      </c>
      <c r="L12" s="459">
        <v>5306</v>
      </c>
      <c r="M12" s="188">
        <v>74</v>
      </c>
      <c r="N12" s="524">
        <v>74</v>
      </c>
      <c r="O12" s="459">
        <v>7030</v>
      </c>
      <c r="P12" s="194" t="s">
        <v>9</v>
      </c>
      <c r="Q12" s="351" t="s">
        <v>9</v>
      </c>
      <c r="R12" s="459">
        <v>5268</v>
      </c>
      <c r="S12" s="188">
        <v>74.900000000000006</v>
      </c>
      <c r="T12" s="524">
        <v>74.900000000000006</v>
      </c>
      <c r="U12" s="459">
        <v>3783</v>
      </c>
      <c r="V12" s="188">
        <v>71.8</v>
      </c>
      <c r="W12" s="524">
        <v>71.8</v>
      </c>
      <c r="X12" s="459">
        <v>8083</v>
      </c>
      <c r="Y12" s="187">
        <v>213.7</v>
      </c>
      <c r="Z12" s="524">
        <v>213.7</v>
      </c>
      <c r="AA12" s="459">
        <v>9781</v>
      </c>
      <c r="AB12" s="187">
        <v>121</v>
      </c>
      <c r="AC12" s="524">
        <v>121</v>
      </c>
      <c r="AD12" s="459">
        <v>11880</v>
      </c>
      <c r="AE12" s="187">
        <v>121.5</v>
      </c>
      <c r="AF12" s="524">
        <v>121.5</v>
      </c>
      <c r="AG12" s="459">
        <v>12403</v>
      </c>
      <c r="AH12" s="187">
        <v>104.4</v>
      </c>
      <c r="AI12" s="524">
        <v>104.4</v>
      </c>
      <c r="AJ12" s="459">
        <v>13322</v>
      </c>
      <c r="AK12" s="187">
        <v>107.4</v>
      </c>
      <c r="AL12" s="524">
        <v>107.4</v>
      </c>
      <c r="AM12" s="459">
        <v>13026</v>
      </c>
      <c r="AN12" s="187">
        <v>97.8</v>
      </c>
      <c r="AO12" s="524">
        <v>97.8</v>
      </c>
      <c r="AQ12" s="459">
        <v>12959</v>
      </c>
      <c r="AR12" s="459">
        <v>13574</v>
      </c>
      <c r="AS12" s="187">
        <v>104.7</v>
      </c>
      <c r="AT12" s="524">
        <v>104.7</v>
      </c>
      <c r="AU12" s="459">
        <v>13525</v>
      </c>
      <c r="AV12" s="187">
        <v>99.6</v>
      </c>
      <c r="AW12" s="524">
        <v>99.6</v>
      </c>
      <c r="AX12" s="459">
        <v>9302</v>
      </c>
      <c r="AY12" s="187">
        <v>68.8</v>
      </c>
      <c r="AZ12" s="524">
        <v>68.8</v>
      </c>
      <c r="BA12" s="459">
        <v>10417</v>
      </c>
      <c r="BB12" s="187">
        <v>111.98954084624629</v>
      </c>
      <c r="BC12" s="524">
        <v>111.98954084624629</v>
      </c>
      <c r="BD12" s="459">
        <v>9725</v>
      </c>
      <c r="BE12" s="187">
        <v>93.4</v>
      </c>
      <c r="BF12" s="524">
        <v>93.4</v>
      </c>
      <c r="BG12" s="459">
        <v>11530</v>
      </c>
      <c r="BH12" s="187">
        <v>118.56523302529133</v>
      </c>
      <c r="BI12" s="524">
        <v>118.56523302529133</v>
      </c>
    </row>
    <row r="13" spans="1:61" ht="16" customHeight="1" x14ac:dyDescent="0.2">
      <c r="A13" s="910"/>
      <c r="B13" s="909"/>
      <c r="C13" s="315" t="s">
        <v>311</v>
      </c>
      <c r="D13" s="315" t="s">
        <v>462</v>
      </c>
      <c r="E13" s="187">
        <v>3.1</v>
      </c>
      <c r="F13" s="520">
        <v>5.3</v>
      </c>
      <c r="G13" s="187"/>
      <c r="H13" s="517"/>
      <c r="I13" s="520">
        <v>4.5</v>
      </c>
      <c r="J13" s="187"/>
      <c r="K13" s="517"/>
      <c r="L13" s="526">
        <v>3.4</v>
      </c>
      <c r="M13" s="188"/>
      <c r="N13" s="524"/>
      <c r="O13" s="526">
        <v>4.3</v>
      </c>
      <c r="P13" s="188"/>
      <c r="Q13" s="524"/>
      <c r="R13" s="526">
        <v>3.1</v>
      </c>
      <c r="S13" s="188"/>
      <c r="T13" s="524"/>
      <c r="U13" s="526">
        <v>2.2000000000000002</v>
      </c>
      <c r="V13" s="188"/>
      <c r="W13" s="524"/>
      <c r="X13" s="526">
        <v>4.5999999999999996</v>
      </c>
      <c r="Y13" s="188"/>
      <c r="Z13" s="524"/>
      <c r="AA13" s="526">
        <v>5.5</v>
      </c>
      <c r="AB13" s="188"/>
      <c r="AC13" s="524"/>
      <c r="AD13" s="526">
        <v>6.5</v>
      </c>
      <c r="AE13" s="188"/>
      <c r="AF13" s="524"/>
      <c r="AG13" s="526">
        <v>6.7</v>
      </c>
      <c r="AH13" s="188"/>
      <c r="AI13" s="524"/>
      <c r="AJ13" s="526">
        <v>7.1</v>
      </c>
      <c r="AK13" s="188"/>
      <c r="AL13" s="524"/>
      <c r="AM13" s="526">
        <v>7.1</v>
      </c>
      <c r="AN13" s="188"/>
      <c r="AO13" s="524"/>
      <c r="AQ13" s="525">
        <v>8.1</v>
      </c>
      <c r="AR13" s="525">
        <v>8.6</v>
      </c>
      <c r="AS13" s="354"/>
      <c r="AT13" s="471"/>
      <c r="AU13" s="525">
        <v>8.5</v>
      </c>
      <c r="AV13" s="354"/>
      <c r="AW13" s="471"/>
      <c r="AX13" s="525">
        <v>6</v>
      </c>
      <c r="AY13" s="354"/>
      <c r="AZ13" s="471"/>
      <c r="BA13" s="525">
        <v>6.6</v>
      </c>
      <c r="BB13" s="354"/>
      <c r="BC13" s="471"/>
      <c r="BD13" s="525">
        <v>5.9</v>
      </c>
      <c r="BE13" s="354"/>
      <c r="BF13" s="471"/>
      <c r="BG13" s="525">
        <v>6.8</v>
      </c>
      <c r="BH13" s="354"/>
      <c r="BI13" s="471"/>
    </row>
    <row r="14" spans="1:61" ht="16" customHeight="1" x14ac:dyDescent="0.2">
      <c r="A14" s="506"/>
      <c r="B14" s="908" t="s">
        <v>90</v>
      </c>
      <c r="C14" s="501" t="s">
        <v>309</v>
      </c>
      <c r="D14" s="501" t="s">
        <v>461</v>
      </c>
      <c r="E14" s="423">
        <v>49165</v>
      </c>
      <c r="F14" s="440">
        <v>48679</v>
      </c>
      <c r="G14" s="384">
        <v>99</v>
      </c>
      <c r="H14" s="516">
        <v>107.3</v>
      </c>
      <c r="I14" s="440">
        <v>46699</v>
      </c>
      <c r="J14" s="384">
        <v>95.9</v>
      </c>
      <c r="K14" s="516">
        <v>103.5</v>
      </c>
      <c r="L14" s="440">
        <v>46652</v>
      </c>
      <c r="M14" s="508">
        <v>99.9</v>
      </c>
      <c r="N14" s="523">
        <v>106.7</v>
      </c>
      <c r="O14" s="440">
        <v>50586</v>
      </c>
      <c r="P14" s="528" t="s">
        <v>9</v>
      </c>
      <c r="Q14" s="529" t="s">
        <v>9</v>
      </c>
      <c r="R14" s="440">
        <v>63797</v>
      </c>
      <c r="S14" s="508">
        <v>126.1</v>
      </c>
      <c r="T14" s="523">
        <v>105.5</v>
      </c>
      <c r="U14" s="440">
        <v>74727</v>
      </c>
      <c r="V14" s="508">
        <v>117.1</v>
      </c>
      <c r="W14" s="523">
        <v>108.1</v>
      </c>
      <c r="X14" s="440">
        <v>84861</v>
      </c>
      <c r="Y14" s="384">
        <v>113.6</v>
      </c>
      <c r="Z14" s="523">
        <v>106.3</v>
      </c>
      <c r="AA14" s="440">
        <v>81783</v>
      </c>
      <c r="AB14" s="384">
        <v>96.4</v>
      </c>
      <c r="AC14" s="523">
        <v>106.1</v>
      </c>
      <c r="AD14" s="440">
        <v>89453</v>
      </c>
      <c r="AE14" s="384">
        <v>109.4</v>
      </c>
      <c r="AF14" s="523">
        <v>106.3</v>
      </c>
      <c r="AG14" s="440">
        <v>93510</v>
      </c>
      <c r="AH14" s="384">
        <v>104.5</v>
      </c>
      <c r="AI14" s="523">
        <v>105.1</v>
      </c>
      <c r="AJ14" s="440">
        <v>96591</v>
      </c>
      <c r="AK14" s="384">
        <v>103.3</v>
      </c>
      <c r="AL14" s="523">
        <v>105.9</v>
      </c>
      <c r="AM14" s="440">
        <v>102196</v>
      </c>
      <c r="AN14" s="384">
        <v>105.8</v>
      </c>
      <c r="AO14" s="523">
        <v>107.5</v>
      </c>
      <c r="AQ14" s="440">
        <v>95323</v>
      </c>
      <c r="AR14" s="440">
        <v>100832</v>
      </c>
      <c r="AS14" s="384">
        <v>105.8</v>
      </c>
      <c r="AT14" s="523">
        <v>107.4</v>
      </c>
      <c r="AU14" s="440">
        <v>115793</v>
      </c>
      <c r="AV14" s="384">
        <v>114.8</v>
      </c>
      <c r="AW14" s="523">
        <v>107.9</v>
      </c>
      <c r="AX14" s="440">
        <v>143736</v>
      </c>
      <c r="AY14" s="384">
        <v>124.1</v>
      </c>
      <c r="AZ14" s="523">
        <v>106.3</v>
      </c>
      <c r="BA14" s="440">
        <v>154259</v>
      </c>
      <c r="BB14" s="384">
        <v>107.3213309881387</v>
      </c>
      <c r="BC14" s="523">
        <v>100.46869408049623</v>
      </c>
      <c r="BD14" s="440">
        <v>167175</v>
      </c>
      <c r="BE14" s="384">
        <v>108.4</v>
      </c>
      <c r="BF14" s="523">
        <v>102.9</v>
      </c>
      <c r="BG14" s="440">
        <v>173506</v>
      </c>
      <c r="BH14" s="384">
        <v>103.78734689767239</v>
      </c>
      <c r="BI14" s="523">
        <v>103.2466829068984</v>
      </c>
    </row>
    <row r="15" spans="1:61" ht="16" customHeight="1" x14ac:dyDescent="0.2">
      <c r="A15" s="506"/>
      <c r="B15" s="909"/>
      <c r="C15" s="502" t="s">
        <v>310</v>
      </c>
      <c r="D15" s="502" t="s">
        <v>463</v>
      </c>
      <c r="E15" s="434">
        <v>8795</v>
      </c>
      <c r="F15" s="459">
        <v>8111</v>
      </c>
      <c r="G15" s="187">
        <v>92.2</v>
      </c>
      <c r="H15" s="517">
        <v>100.1</v>
      </c>
      <c r="I15" s="459">
        <v>8007</v>
      </c>
      <c r="J15" s="187">
        <v>98.7</v>
      </c>
      <c r="K15" s="517">
        <v>107.3</v>
      </c>
      <c r="L15" s="459">
        <v>8199</v>
      </c>
      <c r="M15" s="188">
        <v>102.4</v>
      </c>
      <c r="N15" s="524">
        <v>109.6</v>
      </c>
      <c r="O15" s="459">
        <v>9053</v>
      </c>
      <c r="P15" s="194" t="s">
        <v>9</v>
      </c>
      <c r="Q15" s="351" t="s">
        <v>9</v>
      </c>
      <c r="R15" s="459">
        <v>12106</v>
      </c>
      <c r="S15" s="188">
        <v>133.69999999999999</v>
      </c>
      <c r="T15" s="524">
        <v>110.9</v>
      </c>
      <c r="U15" s="459">
        <v>14225</v>
      </c>
      <c r="V15" s="188">
        <v>117.5</v>
      </c>
      <c r="W15" s="524">
        <v>108.7</v>
      </c>
      <c r="X15" s="459">
        <v>16443</v>
      </c>
      <c r="Y15" s="187">
        <v>115.6</v>
      </c>
      <c r="Z15" s="524">
        <v>108.3</v>
      </c>
      <c r="AA15" s="459">
        <v>16251</v>
      </c>
      <c r="AB15" s="187">
        <v>98.8</v>
      </c>
      <c r="AC15" s="524">
        <v>109</v>
      </c>
      <c r="AD15" s="459">
        <v>17791</v>
      </c>
      <c r="AE15" s="187">
        <v>109.5</v>
      </c>
      <c r="AF15" s="524">
        <v>106</v>
      </c>
      <c r="AG15" s="459">
        <v>18745</v>
      </c>
      <c r="AH15" s="187">
        <v>105.4</v>
      </c>
      <c r="AI15" s="524">
        <v>106</v>
      </c>
      <c r="AJ15" s="459">
        <v>19251</v>
      </c>
      <c r="AK15" s="187">
        <v>102.7</v>
      </c>
      <c r="AL15" s="524">
        <v>105</v>
      </c>
      <c r="AM15" s="459">
        <v>21156</v>
      </c>
      <c r="AN15" s="187">
        <v>109.9</v>
      </c>
      <c r="AO15" s="524">
        <v>111.9</v>
      </c>
      <c r="AQ15" s="459">
        <v>18586</v>
      </c>
      <c r="AR15" s="459">
        <v>20416</v>
      </c>
      <c r="AS15" s="187">
        <v>109.8</v>
      </c>
      <c r="AT15" s="524">
        <v>111.7</v>
      </c>
      <c r="AU15" s="459">
        <v>22711</v>
      </c>
      <c r="AV15" s="187">
        <v>111.2</v>
      </c>
      <c r="AW15" s="524">
        <v>105.1</v>
      </c>
      <c r="AX15" s="459">
        <v>27240</v>
      </c>
      <c r="AY15" s="187">
        <v>119.9</v>
      </c>
      <c r="AZ15" s="524">
        <v>102.2</v>
      </c>
      <c r="BA15" s="459">
        <v>35468</v>
      </c>
      <c r="BB15" s="187">
        <v>130.20536137861902</v>
      </c>
      <c r="BC15" s="524">
        <v>121.85093408438394</v>
      </c>
      <c r="BD15" s="459">
        <v>39851</v>
      </c>
      <c r="BE15" s="187">
        <v>112.4</v>
      </c>
      <c r="BF15" s="524">
        <v>105.7</v>
      </c>
      <c r="BG15" s="459">
        <v>40929</v>
      </c>
      <c r="BH15" s="187">
        <v>102.70533414955997</v>
      </c>
      <c r="BI15" s="524">
        <v>103.27295644981153</v>
      </c>
    </row>
    <row r="16" spans="1:61" ht="16" customHeight="1" x14ac:dyDescent="0.2">
      <c r="A16" s="506"/>
      <c r="B16" s="910"/>
      <c r="C16" s="317" t="s">
        <v>311</v>
      </c>
      <c r="D16" s="317" t="s">
        <v>462</v>
      </c>
      <c r="E16" s="373">
        <v>17.899999999999999</v>
      </c>
      <c r="F16" s="518">
        <v>16.7</v>
      </c>
      <c r="G16" s="373"/>
      <c r="H16" s="519"/>
      <c r="I16" s="518">
        <v>17.100000000000001</v>
      </c>
      <c r="J16" s="373"/>
      <c r="K16" s="519"/>
      <c r="L16" s="525">
        <v>17.600000000000001</v>
      </c>
      <c r="M16" s="354"/>
      <c r="N16" s="471"/>
      <c r="O16" s="525">
        <v>17.899999999999999</v>
      </c>
      <c r="P16" s="354"/>
      <c r="Q16" s="471"/>
      <c r="R16" s="525">
        <v>19</v>
      </c>
      <c r="S16" s="354"/>
      <c r="T16" s="471"/>
      <c r="U16" s="525">
        <v>19</v>
      </c>
      <c r="V16" s="354"/>
      <c r="W16" s="471"/>
      <c r="X16" s="525">
        <v>19.399999999999999</v>
      </c>
      <c r="Y16" s="354"/>
      <c r="Z16" s="471"/>
      <c r="AA16" s="525">
        <v>19.899999999999999</v>
      </c>
      <c r="AB16" s="354"/>
      <c r="AC16" s="471"/>
      <c r="AD16" s="525">
        <v>19.899999999999999</v>
      </c>
      <c r="AE16" s="354"/>
      <c r="AF16" s="471"/>
      <c r="AG16" s="525">
        <v>20</v>
      </c>
      <c r="AH16" s="354"/>
      <c r="AI16" s="471"/>
      <c r="AJ16" s="525">
        <v>19.899999999999999</v>
      </c>
      <c r="AK16" s="354"/>
      <c r="AL16" s="471"/>
      <c r="AM16" s="525">
        <v>20.7</v>
      </c>
      <c r="AN16" s="354"/>
      <c r="AO16" s="471"/>
      <c r="AQ16" s="525">
        <v>19.5</v>
      </c>
      <c r="AR16" s="525">
        <v>20.2</v>
      </c>
      <c r="AS16" s="354"/>
      <c r="AT16" s="471"/>
      <c r="AU16" s="525">
        <v>19.600000000000001</v>
      </c>
      <c r="AV16" s="354"/>
      <c r="AW16" s="471"/>
      <c r="AX16" s="525">
        <v>19</v>
      </c>
      <c r="AY16" s="354"/>
      <c r="AZ16" s="471"/>
      <c r="BA16" s="525">
        <v>23</v>
      </c>
      <c r="BB16" s="354"/>
      <c r="BC16" s="471"/>
      <c r="BD16" s="525">
        <v>23.8</v>
      </c>
      <c r="BE16" s="354"/>
      <c r="BF16" s="471"/>
      <c r="BG16" s="525">
        <v>23.6</v>
      </c>
      <c r="BH16" s="354"/>
      <c r="BI16" s="471"/>
    </row>
    <row r="17" spans="1:61" ht="16" customHeight="1" x14ac:dyDescent="0.2">
      <c r="A17" s="506"/>
      <c r="B17" s="908" t="s">
        <v>93</v>
      </c>
      <c r="C17" s="501" t="s">
        <v>309</v>
      </c>
      <c r="D17" s="501" t="s">
        <v>461</v>
      </c>
      <c r="E17" s="423">
        <v>88770</v>
      </c>
      <c r="F17" s="440">
        <v>85416</v>
      </c>
      <c r="G17" s="384">
        <v>96.2</v>
      </c>
      <c r="H17" s="516">
        <v>103.7</v>
      </c>
      <c r="I17" s="440">
        <v>85273</v>
      </c>
      <c r="J17" s="384">
        <v>99.8</v>
      </c>
      <c r="K17" s="516">
        <v>106.9</v>
      </c>
      <c r="L17" s="440">
        <v>87633</v>
      </c>
      <c r="M17" s="508">
        <v>102.8</v>
      </c>
      <c r="N17" s="523">
        <v>109.1</v>
      </c>
      <c r="O17" s="440">
        <v>94202</v>
      </c>
      <c r="P17" s="528" t="s">
        <v>9</v>
      </c>
      <c r="Q17" s="529" t="s">
        <v>9</v>
      </c>
      <c r="R17" s="440">
        <v>118671</v>
      </c>
      <c r="S17" s="508">
        <v>126</v>
      </c>
      <c r="T17" s="523">
        <v>106.5</v>
      </c>
      <c r="U17" s="440">
        <v>138406</v>
      </c>
      <c r="V17" s="508">
        <v>116.6</v>
      </c>
      <c r="W17" s="523">
        <v>107.8</v>
      </c>
      <c r="X17" s="440">
        <v>159754</v>
      </c>
      <c r="Y17" s="384">
        <v>115.4</v>
      </c>
      <c r="Z17" s="523">
        <v>109.3</v>
      </c>
      <c r="AA17" s="440">
        <v>156868</v>
      </c>
      <c r="AB17" s="384">
        <v>98.2</v>
      </c>
      <c r="AC17" s="523">
        <v>108.2</v>
      </c>
      <c r="AD17" s="440">
        <v>174457</v>
      </c>
      <c r="AE17" s="384">
        <v>111.2</v>
      </c>
      <c r="AF17" s="523">
        <v>108.6</v>
      </c>
      <c r="AG17" s="440">
        <v>192109</v>
      </c>
      <c r="AH17" s="384">
        <v>110.1</v>
      </c>
      <c r="AI17" s="523">
        <v>111</v>
      </c>
      <c r="AJ17" s="440">
        <v>200249</v>
      </c>
      <c r="AK17" s="384">
        <v>104.2</v>
      </c>
      <c r="AL17" s="523">
        <v>106.9</v>
      </c>
      <c r="AM17" s="440">
        <v>198351</v>
      </c>
      <c r="AN17" s="384">
        <v>99.1</v>
      </c>
      <c r="AO17" s="523">
        <v>100.8</v>
      </c>
      <c r="AQ17" s="440">
        <v>200128</v>
      </c>
      <c r="AR17" s="440">
        <v>198332</v>
      </c>
      <c r="AS17" s="384">
        <v>99.1</v>
      </c>
      <c r="AT17" s="523">
        <v>100.7</v>
      </c>
      <c r="AU17" s="440">
        <v>262068</v>
      </c>
      <c r="AV17" s="384">
        <v>132.1</v>
      </c>
      <c r="AW17" s="523">
        <v>123.7</v>
      </c>
      <c r="AX17" s="440">
        <v>343508</v>
      </c>
      <c r="AY17" s="384">
        <v>131.1</v>
      </c>
      <c r="AZ17" s="523">
        <v>112.3</v>
      </c>
      <c r="BA17" s="440">
        <v>375022</v>
      </c>
      <c r="BB17" s="384">
        <v>109.17445707232436</v>
      </c>
      <c r="BC17" s="523">
        <v>102.67590128905294</v>
      </c>
      <c r="BD17" s="440">
        <v>407524</v>
      </c>
      <c r="BE17" s="384">
        <v>108.7</v>
      </c>
      <c r="BF17" s="523">
        <v>103.4</v>
      </c>
      <c r="BG17" s="440">
        <v>432941</v>
      </c>
      <c r="BH17" s="384">
        <v>106.23703906136672</v>
      </c>
      <c r="BI17" s="523">
        <v>106.40800837221826</v>
      </c>
    </row>
    <row r="18" spans="1:61" ht="16" customHeight="1" x14ac:dyDescent="0.2">
      <c r="A18" s="506"/>
      <c r="B18" s="909"/>
      <c r="C18" s="502" t="s">
        <v>310</v>
      </c>
      <c r="D18" s="502" t="s">
        <v>463</v>
      </c>
      <c r="E18" s="434">
        <v>4244</v>
      </c>
      <c r="F18" s="459">
        <v>4399</v>
      </c>
      <c r="G18" s="187">
        <v>103.7</v>
      </c>
      <c r="H18" s="517">
        <v>110.6</v>
      </c>
      <c r="I18" s="459">
        <v>3929</v>
      </c>
      <c r="J18" s="187">
        <v>89.3</v>
      </c>
      <c r="K18" s="517">
        <v>94.3</v>
      </c>
      <c r="L18" s="459">
        <v>4094</v>
      </c>
      <c r="M18" s="188">
        <v>104.2</v>
      </c>
      <c r="N18" s="524">
        <v>110.1</v>
      </c>
      <c r="O18" s="459">
        <v>4131</v>
      </c>
      <c r="P18" s="194" t="s">
        <v>9</v>
      </c>
      <c r="Q18" s="351" t="s">
        <v>9</v>
      </c>
      <c r="R18" s="459">
        <v>5513</v>
      </c>
      <c r="S18" s="188">
        <v>133.4</v>
      </c>
      <c r="T18" s="524">
        <v>114.6</v>
      </c>
      <c r="U18" s="459">
        <v>6476</v>
      </c>
      <c r="V18" s="188">
        <v>117.5</v>
      </c>
      <c r="W18" s="524">
        <v>109.4</v>
      </c>
      <c r="X18" s="459">
        <v>7675</v>
      </c>
      <c r="Y18" s="187">
        <v>118.5</v>
      </c>
      <c r="Z18" s="524">
        <v>111.3</v>
      </c>
      <c r="AA18" s="459">
        <v>7648</v>
      </c>
      <c r="AB18" s="187">
        <v>99.7</v>
      </c>
      <c r="AC18" s="524">
        <v>109.1</v>
      </c>
      <c r="AD18" s="459">
        <v>8166</v>
      </c>
      <c r="AE18" s="187">
        <v>106.8</v>
      </c>
      <c r="AF18" s="524">
        <v>104.6</v>
      </c>
      <c r="AG18" s="459">
        <v>8597</v>
      </c>
      <c r="AH18" s="187">
        <v>105.3</v>
      </c>
      <c r="AI18" s="524">
        <v>105.7</v>
      </c>
      <c r="AJ18" s="459">
        <v>9147</v>
      </c>
      <c r="AK18" s="187">
        <v>106.4</v>
      </c>
      <c r="AL18" s="524">
        <v>107.7</v>
      </c>
      <c r="AM18" s="459">
        <v>10194</v>
      </c>
      <c r="AN18" s="187">
        <v>111.5</v>
      </c>
      <c r="AO18" s="524">
        <v>114.9</v>
      </c>
      <c r="AQ18" s="459">
        <v>8320</v>
      </c>
      <c r="AR18" s="459">
        <v>10556</v>
      </c>
      <c r="AS18" s="187">
        <v>126.9</v>
      </c>
      <c r="AT18" s="524">
        <v>130.69999999999999</v>
      </c>
      <c r="AU18" s="459">
        <v>17686</v>
      </c>
      <c r="AV18" s="187">
        <v>167.5</v>
      </c>
      <c r="AW18" s="524">
        <v>157.5</v>
      </c>
      <c r="AX18" s="459">
        <v>24598</v>
      </c>
      <c r="AY18" s="187">
        <v>139.1</v>
      </c>
      <c r="AZ18" s="524">
        <v>119.4</v>
      </c>
      <c r="BA18" s="459">
        <v>30087</v>
      </c>
      <c r="BB18" s="187">
        <v>122.3134821983152</v>
      </c>
      <c r="BC18" s="524">
        <v>115.71518117351758</v>
      </c>
      <c r="BD18" s="459">
        <v>30439</v>
      </c>
      <c r="BE18" s="187">
        <v>101.2</v>
      </c>
      <c r="BF18" s="524">
        <v>95.7</v>
      </c>
      <c r="BG18" s="459">
        <v>30668</v>
      </c>
      <c r="BH18" s="187">
        <v>100.75308061259616</v>
      </c>
      <c r="BI18" s="524">
        <v>101.81556450263307</v>
      </c>
    </row>
    <row r="19" spans="1:61" ht="16" customHeight="1" x14ac:dyDescent="0.2">
      <c r="A19" s="506"/>
      <c r="B19" s="910"/>
      <c r="C19" s="317" t="s">
        <v>311</v>
      </c>
      <c r="D19" s="317" t="s">
        <v>462</v>
      </c>
      <c r="E19" s="373">
        <v>4.8</v>
      </c>
      <c r="F19" s="518">
        <v>5.2</v>
      </c>
      <c r="G19" s="373"/>
      <c r="H19" s="519"/>
      <c r="I19" s="518">
        <v>4.5999999999999996</v>
      </c>
      <c r="J19" s="373"/>
      <c r="K19" s="519"/>
      <c r="L19" s="525">
        <v>4.7</v>
      </c>
      <c r="M19" s="354"/>
      <c r="N19" s="471"/>
      <c r="O19" s="525">
        <v>4.4000000000000004</v>
      </c>
      <c r="P19" s="354"/>
      <c r="Q19" s="471"/>
      <c r="R19" s="525">
        <v>4.5999999999999996</v>
      </c>
      <c r="S19" s="354"/>
      <c r="T19" s="471"/>
      <c r="U19" s="525">
        <v>4.7</v>
      </c>
      <c r="V19" s="354"/>
      <c r="W19" s="471"/>
      <c r="X19" s="525">
        <v>4.8</v>
      </c>
      <c r="Y19" s="354"/>
      <c r="Z19" s="471"/>
      <c r="AA19" s="525">
        <v>4.9000000000000004</v>
      </c>
      <c r="AB19" s="354"/>
      <c r="AC19" s="471"/>
      <c r="AD19" s="525">
        <v>4.7</v>
      </c>
      <c r="AE19" s="354"/>
      <c r="AF19" s="471"/>
      <c r="AG19" s="525">
        <v>4.5</v>
      </c>
      <c r="AH19" s="354"/>
      <c r="AI19" s="471"/>
      <c r="AJ19" s="525">
        <v>4.5999999999999996</v>
      </c>
      <c r="AK19" s="354"/>
      <c r="AL19" s="471"/>
      <c r="AM19" s="525">
        <v>5.0999999999999996</v>
      </c>
      <c r="AN19" s="354"/>
      <c r="AO19" s="471"/>
      <c r="AQ19" s="525">
        <v>4.2</v>
      </c>
      <c r="AR19" s="525">
        <v>5.3</v>
      </c>
      <c r="AS19" s="354"/>
      <c r="AT19" s="471"/>
      <c r="AU19" s="525">
        <v>6.7</v>
      </c>
      <c r="AV19" s="354"/>
      <c r="AW19" s="471"/>
      <c r="AX19" s="525">
        <v>7.2</v>
      </c>
      <c r="AY19" s="354"/>
      <c r="AZ19" s="471"/>
      <c r="BA19" s="525">
        <v>8</v>
      </c>
      <c r="BB19" s="354"/>
      <c r="BC19" s="471"/>
      <c r="BD19" s="525">
        <v>7.5</v>
      </c>
      <c r="BE19" s="354"/>
      <c r="BF19" s="471"/>
      <c r="BG19" s="525">
        <v>7.1</v>
      </c>
      <c r="BH19" s="354"/>
      <c r="BI19" s="471"/>
    </row>
    <row r="20" spans="1:61" ht="16" customHeight="1" x14ac:dyDescent="0.2">
      <c r="A20" s="909" t="s">
        <v>94</v>
      </c>
      <c r="B20" s="909"/>
      <c r="C20" s="502" t="s">
        <v>309</v>
      </c>
      <c r="D20" s="502" t="s">
        <v>461</v>
      </c>
      <c r="E20" s="434">
        <v>131812</v>
      </c>
      <c r="F20" s="459">
        <v>127826</v>
      </c>
      <c r="G20" s="187">
        <v>97</v>
      </c>
      <c r="H20" s="517">
        <v>104.7</v>
      </c>
      <c r="I20" s="459">
        <v>126009</v>
      </c>
      <c r="J20" s="187">
        <v>98.6</v>
      </c>
      <c r="K20" s="517">
        <v>105.8</v>
      </c>
      <c r="L20" s="459">
        <v>128341</v>
      </c>
      <c r="M20" s="188">
        <v>101.9</v>
      </c>
      <c r="N20" s="524">
        <v>108.4</v>
      </c>
      <c r="O20" s="459">
        <v>138377</v>
      </c>
      <c r="P20" s="194" t="s">
        <v>9</v>
      </c>
      <c r="Q20" s="351" t="s">
        <v>9</v>
      </c>
      <c r="R20" s="459">
        <v>174463</v>
      </c>
      <c r="S20" s="188">
        <v>126.1</v>
      </c>
      <c r="T20" s="524">
        <v>106.2</v>
      </c>
      <c r="U20" s="459">
        <v>203851</v>
      </c>
      <c r="V20" s="188">
        <v>116.8</v>
      </c>
      <c r="W20" s="524">
        <v>108</v>
      </c>
      <c r="X20" s="459">
        <v>234273</v>
      </c>
      <c r="Y20" s="187">
        <v>114.9</v>
      </c>
      <c r="Z20" s="524">
        <v>108.4</v>
      </c>
      <c r="AA20" s="459">
        <v>228464</v>
      </c>
      <c r="AB20" s="187">
        <v>97.5</v>
      </c>
      <c r="AC20" s="524">
        <v>107.4</v>
      </c>
      <c r="AD20" s="459">
        <v>252124</v>
      </c>
      <c r="AE20" s="187">
        <v>110.4</v>
      </c>
      <c r="AF20" s="524">
        <v>107.6</v>
      </c>
      <c r="AG20" s="459">
        <v>273013</v>
      </c>
      <c r="AH20" s="187">
        <v>108.3</v>
      </c>
      <c r="AI20" s="524">
        <v>109</v>
      </c>
      <c r="AJ20" s="459">
        <v>284122</v>
      </c>
      <c r="AK20" s="187">
        <v>104.1</v>
      </c>
      <c r="AL20" s="524">
        <v>106.7</v>
      </c>
      <c r="AM20" s="459">
        <v>287751</v>
      </c>
      <c r="AN20" s="187">
        <v>101.3</v>
      </c>
      <c r="AO20" s="524">
        <v>103</v>
      </c>
      <c r="AQ20" s="440">
        <v>282935</v>
      </c>
      <c r="AR20" s="440">
        <v>286560</v>
      </c>
      <c r="AS20" s="384">
        <v>101.3</v>
      </c>
      <c r="AT20" s="523">
        <v>102.9</v>
      </c>
      <c r="AU20" s="440">
        <v>362666</v>
      </c>
      <c r="AV20" s="384">
        <v>126.6</v>
      </c>
      <c r="AW20" s="523">
        <v>118.6</v>
      </c>
      <c r="AX20" s="440">
        <v>469024</v>
      </c>
      <c r="AY20" s="384">
        <v>129.30000000000001</v>
      </c>
      <c r="AZ20" s="523">
        <v>110.7</v>
      </c>
      <c r="BA20" s="440">
        <v>509015</v>
      </c>
      <c r="BB20" s="384">
        <v>108.5263043428792</v>
      </c>
      <c r="BC20" s="523">
        <v>101.96474104238915</v>
      </c>
      <c r="BD20" s="440">
        <v>552145</v>
      </c>
      <c r="BE20" s="384">
        <v>108.5</v>
      </c>
      <c r="BF20" s="523">
        <v>103.2</v>
      </c>
      <c r="BG20" s="440">
        <v>583080</v>
      </c>
      <c r="BH20" s="384">
        <v>105.60271387060776</v>
      </c>
      <c r="BI20" s="523">
        <v>105.5939122083726</v>
      </c>
    </row>
    <row r="21" spans="1:61" ht="16" customHeight="1" x14ac:dyDescent="0.2">
      <c r="A21" s="909"/>
      <c r="B21" s="909"/>
      <c r="C21" s="502" t="s">
        <v>310</v>
      </c>
      <c r="D21" s="502" t="s">
        <v>463</v>
      </c>
      <c r="E21" s="434">
        <v>13104</v>
      </c>
      <c r="F21" s="459">
        <v>12521</v>
      </c>
      <c r="G21" s="187">
        <v>95.6</v>
      </c>
      <c r="H21" s="517">
        <v>103.1</v>
      </c>
      <c r="I21" s="459">
        <v>11873</v>
      </c>
      <c r="J21" s="187">
        <v>94.8</v>
      </c>
      <c r="K21" s="517">
        <v>102.1</v>
      </c>
      <c r="L21" s="459">
        <v>12191</v>
      </c>
      <c r="M21" s="188">
        <v>102.7</v>
      </c>
      <c r="N21" s="524">
        <v>109.5</v>
      </c>
      <c r="O21" s="459">
        <v>13076</v>
      </c>
      <c r="P21" s="194" t="s">
        <v>9</v>
      </c>
      <c r="Q21" s="351" t="s">
        <v>9</v>
      </c>
      <c r="R21" s="459">
        <v>17529</v>
      </c>
      <c r="S21" s="188">
        <v>134.1</v>
      </c>
      <c r="T21" s="524">
        <v>112.4</v>
      </c>
      <c r="U21" s="459">
        <v>20543</v>
      </c>
      <c r="V21" s="188">
        <v>117.2</v>
      </c>
      <c r="W21" s="524">
        <v>108.7</v>
      </c>
      <c r="X21" s="459">
        <v>23966</v>
      </c>
      <c r="Y21" s="187">
        <v>116.7</v>
      </c>
      <c r="Z21" s="524">
        <v>109.2</v>
      </c>
      <c r="AA21" s="459">
        <v>23765</v>
      </c>
      <c r="AB21" s="187">
        <v>99.2</v>
      </c>
      <c r="AC21" s="524">
        <v>109.2</v>
      </c>
      <c r="AD21" s="459">
        <v>25759</v>
      </c>
      <c r="AE21" s="187">
        <v>108.4</v>
      </c>
      <c r="AF21" s="524">
        <v>105.4</v>
      </c>
      <c r="AG21" s="459">
        <v>27121</v>
      </c>
      <c r="AH21" s="187">
        <v>105.3</v>
      </c>
      <c r="AI21" s="524">
        <v>105.9</v>
      </c>
      <c r="AJ21" s="459">
        <v>28221</v>
      </c>
      <c r="AK21" s="187">
        <v>104.1</v>
      </c>
      <c r="AL21" s="524">
        <v>106</v>
      </c>
      <c r="AM21" s="459">
        <v>31209</v>
      </c>
      <c r="AN21" s="187">
        <v>110.6</v>
      </c>
      <c r="AO21" s="524">
        <v>113.2</v>
      </c>
      <c r="AQ21" s="459">
        <v>26893</v>
      </c>
      <c r="AR21" s="459">
        <v>30979</v>
      </c>
      <c r="AS21" s="187">
        <v>115.2</v>
      </c>
      <c r="AT21" s="524">
        <v>117.8</v>
      </c>
      <c r="AU21" s="459">
        <v>40351</v>
      </c>
      <c r="AV21" s="187">
        <v>130.30000000000001</v>
      </c>
      <c r="AW21" s="524">
        <v>122.8</v>
      </c>
      <c r="AX21" s="459">
        <v>51769</v>
      </c>
      <c r="AY21" s="187">
        <v>128.30000000000001</v>
      </c>
      <c r="AZ21" s="524">
        <v>109.7</v>
      </c>
      <c r="BA21" s="459">
        <v>65413</v>
      </c>
      <c r="BB21" s="187">
        <v>126.35669103056004</v>
      </c>
      <c r="BC21" s="524">
        <v>118.90284054833344</v>
      </c>
      <c r="BD21" s="459">
        <v>70189</v>
      </c>
      <c r="BE21" s="187">
        <v>107.3</v>
      </c>
      <c r="BF21" s="524">
        <v>101.1</v>
      </c>
      <c r="BG21" s="459">
        <v>71580</v>
      </c>
      <c r="BH21" s="187">
        <v>101.98219735344856</v>
      </c>
      <c r="BI21" s="524">
        <v>102.86537419766712</v>
      </c>
    </row>
    <row r="22" spans="1:61" ht="16" customHeight="1" x14ac:dyDescent="0.2">
      <c r="A22" s="909"/>
      <c r="B22" s="909"/>
      <c r="C22" s="315" t="s">
        <v>311</v>
      </c>
      <c r="D22" s="315" t="s">
        <v>462</v>
      </c>
      <c r="E22" s="187">
        <v>9.9</v>
      </c>
      <c r="F22" s="520">
        <v>9.8000000000000007</v>
      </c>
      <c r="G22" s="187"/>
      <c r="H22" s="517"/>
      <c r="I22" s="520">
        <v>9.4</v>
      </c>
      <c r="J22" s="187"/>
      <c r="K22" s="517"/>
      <c r="L22" s="526">
        <v>9.5</v>
      </c>
      <c r="M22" s="188"/>
      <c r="N22" s="524"/>
      <c r="O22" s="526">
        <v>9.5</v>
      </c>
      <c r="P22" s="188"/>
      <c r="Q22" s="524"/>
      <c r="R22" s="526">
        <v>10</v>
      </c>
      <c r="S22" s="188"/>
      <c r="T22" s="524"/>
      <c r="U22" s="526">
        <v>10.1</v>
      </c>
      <c r="V22" s="188"/>
      <c r="W22" s="524"/>
      <c r="X22" s="526">
        <v>10.199999999999999</v>
      </c>
      <c r="Y22" s="188"/>
      <c r="Z22" s="524"/>
      <c r="AA22" s="526">
        <v>10.4</v>
      </c>
      <c r="AB22" s="188"/>
      <c r="AC22" s="524"/>
      <c r="AD22" s="526">
        <v>10.199999999999999</v>
      </c>
      <c r="AE22" s="188"/>
      <c r="AF22" s="524"/>
      <c r="AG22" s="526">
        <v>9.9</v>
      </c>
      <c r="AH22" s="188"/>
      <c r="AI22" s="524"/>
      <c r="AJ22" s="526">
        <v>9.9</v>
      </c>
      <c r="AK22" s="188"/>
      <c r="AL22" s="524"/>
      <c r="AM22" s="526">
        <v>10.8</v>
      </c>
      <c r="AN22" s="188"/>
      <c r="AO22" s="524"/>
      <c r="AQ22" s="525">
        <v>9.5</v>
      </c>
      <c r="AR22" s="525">
        <v>10.8</v>
      </c>
      <c r="AS22" s="354"/>
      <c r="AT22" s="471"/>
      <c r="AU22" s="525">
        <v>11.1</v>
      </c>
      <c r="AV22" s="354"/>
      <c r="AW22" s="471"/>
      <c r="AX22" s="525">
        <v>11</v>
      </c>
      <c r="AY22" s="354"/>
      <c r="AZ22" s="471"/>
      <c r="BA22" s="525">
        <v>12.9</v>
      </c>
      <c r="BB22" s="354"/>
      <c r="BC22" s="471"/>
      <c r="BD22" s="525">
        <v>12.7</v>
      </c>
      <c r="BE22" s="354"/>
      <c r="BF22" s="471"/>
      <c r="BG22" s="525">
        <v>12.3</v>
      </c>
      <c r="BH22" s="354"/>
      <c r="BI22" s="471"/>
    </row>
    <row r="23" spans="1:61" ht="16" customHeight="1" x14ac:dyDescent="0.2">
      <c r="A23" s="916" t="s">
        <v>96</v>
      </c>
      <c r="B23" s="908"/>
      <c r="C23" s="501" t="s">
        <v>309</v>
      </c>
      <c r="D23" s="501" t="s">
        <v>461</v>
      </c>
      <c r="E23" s="423">
        <v>11148</v>
      </c>
      <c r="F23" s="440">
        <v>11075</v>
      </c>
      <c r="G23" s="384">
        <v>99.3</v>
      </c>
      <c r="H23" s="516">
        <v>99.3</v>
      </c>
      <c r="I23" s="440">
        <v>11572</v>
      </c>
      <c r="J23" s="384">
        <v>104.5</v>
      </c>
      <c r="K23" s="516">
        <v>104.5</v>
      </c>
      <c r="L23" s="440">
        <v>11724</v>
      </c>
      <c r="M23" s="508">
        <v>101.3</v>
      </c>
      <c r="N23" s="523">
        <v>101.3</v>
      </c>
      <c r="O23" s="440">
        <v>12288</v>
      </c>
      <c r="P23" s="528" t="s">
        <v>9</v>
      </c>
      <c r="Q23" s="529" t="s">
        <v>9</v>
      </c>
      <c r="R23" s="440">
        <v>13895</v>
      </c>
      <c r="S23" s="508">
        <v>113.1</v>
      </c>
      <c r="T23" s="523">
        <v>113.1</v>
      </c>
      <c r="U23" s="440">
        <v>14209</v>
      </c>
      <c r="V23" s="508">
        <v>102.3</v>
      </c>
      <c r="W23" s="523">
        <v>102.3</v>
      </c>
      <c r="X23" s="440">
        <v>14307</v>
      </c>
      <c r="Y23" s="384">
        <v>100.7</v>
      </c>
      <c r="Z23" s="523">
        <v>100.7</v>
      </c>
      <c r="AA23" s="440">
        <v>16044</v>
      </c>
      <c r="AB23" s="384">
        <v>112.1</v>
      </c>
      <c r="AC23" s="523">
        <v>112.1</v>
      </c>
      <c r="AD23" s="440">
        <v>17855</v>
      </c>
      <c r="AE23" s="384">
        <v>111.3</v>
      </c>
      <c r="AF23" s="523">
        <v>111.3</v>
      </c>
      <c r="AG23" s="440">
        <v>18976</v>
      </c>
      <c r="AH23" s="384">
        <v>106.3</v>
      </c>
      <c r="AI23" s="523">
        <v>106.3</v>
      </c>
      <c r="AJ23" s="440">
        <v>19208</v>
      </c>
      <c r="AK23" s="384">
        <v>101.2</v>
      </c>
      <c r="AL23" s="523">
        <v>101.2</v>
      </c>
      <c r="AM23" s="440">
        <v>20565</v>
      </c>
      <c r="AN23" s="384">
        <v>107.1</v>
      </c>
      <c r="AO23" s="523">
        <v>107.1</v>
      </c>
      <c r="AQ23" s="440">
        <v>19208</v>
      </c>
      <c r="AR23" s="440">
        <v>20565</v>
      </c>
      <c r="AS23" s="384">
        <v>107.1</v>
      </c>
      <c r="AT23" s="523">
        <v>107.1</v>
      </c>
      <c r="AU23" s="440">
        <v>22316</v>
      </c>
      <c r="AV23" s="384">
        <v>108.5</v>
      </c>
      <c r="AW23" s="523">
        <v>108.5</v>
      </c>
      <c r="AX23" s="440">
        <v>25175</v>
      </c>
      <c r="AY23" s="384">
        <v>112.8</v>
      </c>
      <c r="AZ23" s="523">
        <v>112.8</v>
      </c>
      <c r="BA23" s="440">
        <v>42734</v>
      </c>
      <c r="BB23" s="384">
        <v>169.74546714920476</v>
      </c>
      <c r="BC23" s="523">
        <v>169.74546714920476</v>
      </c>
      <c r="BD23" s="440">
        <v>62700</v>
      </c>
      <c r="BE23" s="384">
        <v>146.69999999999999</v>
      </c>
      <c r="BF23" s="523">
        <v>146.69999999999999</v>
      </c>
      <c r="BG23" s="440">
        <v>60681</v>
      </c>
      <c r="BH23" s="384">
        <v>96.779309767701164</v>
      </c>
      <c r="BI23" s="523">
        <v>96.779309767701164</v>
      </c>
    </row>
    <row r="24" spans="1:61" ht="16" customHeight="1" x14ac:dyDescent="0.2">
      <c r="A24" s="910"/>
      <c r="B24" s="910"/>
      <c r="C24" s="503" t="s">
        <v>310</v>
      </c>
      <c r="D24" s="503" t="s">
        <v>463</v>
      </c>
      <c r="E24" s="463">
        <v>2983</v>
      </c>
      <c r="F24" s="470">
        <v>2839</v>
      </c>
      <c r="G24" s="373">
        <v>95.2</v>
      </c>
      <c r="H24" s="519">
        <v>95.2</v>
      </c>
      <c r="I24" s="470">
        <v>3517</v>
      </c>
      <c r="J24" s="373">
        <v>123.8</v>
      </c>
      <c r="K24" s="519">
        <v>123.8</v>
      </c>
      <c r="L24" s="470">
        <v>3595</v>
      </c>
      <c r="M24" s="354">
        <v>102.2</v>
      </c>
      <c r="N24" s="471">
        <v>102.2</v>
      </c>
      <c r="O24" s="470">
        <v>3383</v>
      </c>
      <c r="P24" s="355" t="s">
        <v>9</v>
      </c>
      <c r="Q24" s="484" t="s">
        <v>9</v>
      </c>
      <c r="R24" s="470">
        <v>5094</v>
      </c>
      <c r="S24" s="354">
        <v>150.6</v>
      </c>
      <c r="T24" s="471">
        <v>150.6</v>
      </c>
      <c r="U24" s="470">
        <v>5270</v>
      </c>
      <c r="V24" s="354">
        <v>103.4</v>
      </c>
      <c r="W24" s="471">
        <v>103.4</v>
      </c>
      <c r="X24" s="470">
        <v>4409</v>
      </c>
      <c r="Y24" s="373">
        <v>83.7</v>
      </c>
      <c r="Z24" s="471">
        <v>83.7</v>
      </c>
      <c r="AA24" s="470">
        <v>5165</v>
      </c>
      <c r="AB24" s="373">
        <v>117.1</v>
      </c>
      <c r="AC24" s="471">
        <v>117.1</v>
      </c>
      <c r="AD24" s="470">
        <v>6281</v>
      </c>
      <c r="AE24" s="373">
        <v>121.6</v>
      </c>
      <c r="AF24" s="471">
        <v>121.6</v>
      </c>
      <c r="AG24" s="470">
        <v>7278</v>
      </c>
      <c r="AH24" s="373">
        <v>115.9</v>
      </c>
      <c r="AI24" s="471">
        <v>115.9</v>
      </c>
      <c r="AJ24" s="470">
        <v>6751</v>
      </c>
      <c r="AK24" s="373">
        <v>92.8</v>
      </c>
      <c r="AL24" s="471">
        <v>92.8</v>
      </c>
      <c r="AM24" s="470">
        <v>8019</v>
      </c>
      <c r="AN24" s="373">
        <v>118.8</v>
      </c>
      <c r="AO24" s="471">
        <v>118.8</v>
      </c>
      <c r="AQ24" s="470">
        <v>6663</v>
      </c>
      <c r="AR24" s="470">
        <v>7737</v>
      </c>
      <c r="AS24" s="373">
        <v>116.1</v>
      </c>
      <c r="AT24" s="471">
        <v>116.1</v>
      </c>
      <c r="AU24" s="470">
        <v>9246</v>
      </c>
      <c r="AV24" s="373">
        <v>119.5</v>
      </c>
      <c r="AW24" s="471">
        <v>119.5</v>
      </c>
      <c r="AX24" s="470">
        <v>10597</v>
      </c>
      <c r="AY24" s="373">
        <v>114.6</v>
      </c>
      <c r="AZ24" s="471">
        <v>114.6</v>
      </c>
      <c r="BA24" s="470">
        <v>27403</v>
      </c>
      <c r="BB24" s="373">
        <v>258.59289910118196</v>
      </c>
      <c r="BC24" s="471">
        <v>258.59289910118196</v>
      </c>
      <c r="BD24" s="470">
        <v>46462</v>
      </c>
      <c r="BE24" s="373">
        <v>169.5</v>
      </c>
      <c r="BF24" s="471">
        <v>169.5</v>
      </c>
      <c r="BG24" s="470">
        <v>43083</v>
      </c>
      <c r="BH24" s="373">
        <v>92.726436709174337</v>
      </c>
      <c r="BI24" s="471">
        <v>92.726436709174337</v>
      </c>
    </row>
    <row r="25" spans="1:61" ht="16" customHeight="1" x14ac:dyDescent="0.2">
      <c r="A25" s="908" t="s">
        <v>66</v>
      </c>
      <c r="B25" s="908"/>
      <c r="C25" s="505" t="s">
        <v>309</v>
      </c>
      <c r="D25" s="501" t="s">
        <v>461</v>
      </c>
      <c r="E25" s="423">
        <v>-13102</v>
      </c>
      <c r="F25" s="440">
        <v>-13249</v>
      </c>
      <c r="G25" s="509" t="s">
        <v>4</v>
      </c>
      <c r="H25" s="521" t="s">
        <v>4</v>
      </c>
      <c r="I25" s="440">
        <v>-13661</v>
      </c>
      <c r="J25" s="509" t="s">
        <v>4</v>
      </c>
      <c r="K25" s="521" t="s">
        <v>4</v>
      </c>
      <c r="L25" s="440">
        <v>-13838</v>
      </c>
      <c r="M25" s="509" t="s">
        <v>4</v>
      </c>
      <c r="N25" s="521" t="s">
        <v>4</v>
      </c>
      <c r="O25" s="440">
        <v>-14278</v>
      </c>
      <c r="P25" s="509" t="s">
        <v>4</v>
      </c>
      <c r="Q25" s="521" t="s">
        <v>4</v>
      </c>
      <c r="R25" s="440">
        <v>-15904</v>
      </c>
      <c r="S25" s="509" t="s">
        <v>4</v>
      </c>
      <c r="T25" s="521" t="s">
        <v>4</v>
      </c>
      <c r="U25" s="440">
        <v>-16435</v>
      </c>
      <c r="V25" s="509" t="s">
        <v>4</v>
      </c>
      <c r="W25" s="521" t="s">
        <v>4</v>
      </c>
      <c r="X25" s="440">
        <v>-16760</v>
      </c>
      <c r="Y25" s="509" t="s">
        <v>4</v>
      </c>
      <c r="Z25" s="521" t="s">
        <v>4</v>
      </c>
      <c r="AA25" s="440">
        <v>-18742</v>
      </c>
      <c r="AB25" s="509" t="s">
        <v>4</v>
      </c>
      <c r="AC25" s="521" t="s">
        <v>4</v>
      </c>
      <c r="AD25" s="440">
        <v>-20787</v>
      </c>
      <c r="AE25" s="509" t="s">
        <v>4</v>
      </c>
      <c r="AF25" s="521" t="s">
        <v>4</v>
      </c>
      <c r="AG25" s="440">
        <v>-22219</v>
      </c>
      <c r="AH25" s="509" t="s">
        <v>9</v>
      </c>
      <c r="AI25" s="521" t="s">
        <v>9</v>
      </c>
      <c r="AJ25" s="440">
        <v>-22875</v>
      </c>
      <c r="AK25" s="509" t="s">
        <v>9</v>
      </c>
      <c r="AL25" s="521" t="s">
        <v>9</v>
      </c>
      <c r="AM25" s="440">
        <v>-24824</v>
      </c>
      <c r="AN25" s="509" t="s">
        <v>9</v>
      </c>
      <c r="AO25" s="521" t="s">
        <v>9</v>
      </c>
      <c r="AQ25" s="440">
        <v>-22875</v>
      </c>
      <c r="AR25" s="440">
        <v>-24823</v>
      </c>
      <c r="AS25" s="509" t="s">
        <v>9</v>
      </c>
      <c r="AT25" s="521" t="s">
        <v>9</v>
      </c>
      <c r="AU25" s="440">
        <v>-26748</v>
      </c>
      <c r="AV25" s="509" t="s">
        <v>4</v>
      </c>
      <c r="AW25" s="521" t="s">
        <v>4</v>
      </c>
      <c r="AX25" s="440">
        <v>-29988</v>
      </c>
      <c r="AY25" s="509" t="s">
        <v>9</v>
      </c>
      <c r="AZ25" s="521" t="s">
        <v>9</v>
      </c>
      <c r="BA25" s="440">
        <v>-48420</v>
      </c>
      <c r="BB25" s="509" t="s">
        <v>9</v>
      </c>
      <c r="BC25" s="521" t="s">
        <v>9</v>
      </c>
      <c r="BD25" s="440">
        <v>-22553</v>
      </c>
      <c r="BE25" s="509" t="s">
        <v>9</v>
      </c>
      <c r="BF25" s="521" t="s">
        <v>9</v>
      </c>
      <c r="BG25" s="440">
        <v>-67802</v>
      </c>
      <c r="BH25" s="509" t="s">
        <v>558</v>
      </c>
      <c r="BI25" s="521" t="s">
        <v>558</v>
      </c>
    </row>
    <row r="26" spans="1:61" ht="16" customHeight="1" x14ac:dyDescent="0.2">
      <c r="A26" s="910"/>
      <c r="B26" s="910"/>
      <c r="C26" s="510" t="s">
        <v>312</v>
      </c>
      <c r="D26" s="503" t="s">
        <v>463</v>
      </c>
      <c r="E26" s="463">
        <v>-3025</v>
      </c>
      <c r="F26" s="470">
        <v>-2695</v>
      </c>
      <c r="G26" s="511" t="s">
        <v>4</v>
      </c>
      <c r="H26" s="522" t="s">
        <v>4</v>
      </c>
      <c r="I26" s="470">
        <v>-3350</v>
      </c>
      <c r="J26" s="511" t="s">
        <v>4</v>
      </c>
      <c r="K26" s="522" t="s">
        <v>4</v>
      </c>
      <c r="L26" s="470">
        <v>-3330</v>
      </c>
      <c r="M26" s="511" t="s">
        <v>4</v>
      </c>
      <c r="N26" s="522" t="s">
        <v>4</v>
      </c>
      <c r="O26" s="470">
        <v>-3682</v>
      </c>
      <c r="P26" s="511" t="s">
        <v>4</v>
      </c>
      <c r="Q26" s="522" t="s">
        <v>4</v>
      </c>
      <c r="R26" s="470">
        <v>-4045</v>
      </c>
      <c r="S26" s="511" t="s">
        <v>4</v>
      </c>
      <c r="T26" s="522" t="s">
        <v>4</v>
      </c>
      <c r="U26" s="470">
        <v>-4226</v>
      </c>
      <c r="V26" s="511" t="s">
        <v>4</v>
      </c>
      <c r="W26" s="522" t="s">
        <v>4</v>
      </c>
      <c r="X26" s="470">
        <v>-3861</v>
      </c>
      <c r="Y26" s="511" t="s">
        <v>4</v>
      </c>
      <c r="Z26" s="522" t="s">
        <v>4</v>
      </c>
      <c r="AA26" s="470">
        <v>-5869</v>
      </c>
      <c r="AB26" s="511" t="s">
        <v>4</v>
      </c>
      <c r="AC26" s="522" t="s">
        <v>4</v>
      </c>
      <c r="AD26" s="470">
        <v>-7419</v>
      </c>
      <c r="AE26" s="511" t="s">
        <v>4</v>
      </c>
      <c r="AF26" s="522" t="s">
        <v>4</v>
      </c>
      <c r="AG26" s="470">
        <v>-8385</v>
      </c>
      <c r="AH26" s="511" t="s">
        <v>9</v>
      </c>
      <c r="AI26" s="522" t="s">
        <v>9</v>
      </c>
      <c r="AJ26" s="470">
        <v>-8468</v>
      </c>
      <c r="AK26" s="511" t="s">
        <v>9</v>
      </c>
      <c r="AL26" s="522" t="s">
        <v>9</v>
      </c>
      <c r="AM26" s="470">
        <v>-9641</v>
      </c>
      <c r="AN26" s="511" t="s">
        <v>9</v>
      </c>
      <c r="AO26" s="522" t="s">
        <v>9</v>
      </c>
      <c r="AQ26" s="470">
        <v>-8474</v>
      </c>
      <c r="AR26" s="470">
        <v>-9639</v>
      </c>
      <c r="AS26" s="511" t="s">
        <v>9</v>
      </c>
      <c r="AT26" s="522" t="s">
        <v>9</v>
      </c>
      <c r="AU26" s="470">
        <v>-10849</v>
      </c>
      <c r="AV26" s="511" t="s">
        <v>4</v>
      </c>
      <c r="AW26" s="522" t="s">
        <v>4</v>
      </c>
      <c r="AX26" s="470">
        <v>-12891</v>
      </c>
      <c r="AY26" s="511" t="s">
        <v>9</v>
      </c>
      <c r="AZ26" s="522" t="s">
        <v>9</v>
      </c>
      <c r="BA26" s="470">
        <v>-29832</v>
      </c>
      <c r="BB26" s="511" t="s">
        <v>9</v>
      </c>
      <c r="BC26" s="522" t="s">
        <v>9</v>
      </c>
      <c r="BD26" s="470">
        <v>-49101</v>
      </c>
      <c r="BE26" s="511" t="s">
        <v>9</v>
      </c>
      <c r="BF26" s="522" t="s">
        <v>9</v>
      </c>
      <c r="BG26" s="470">
        <v>-46682</v>
      </c>
      <c r="BH26" s="511" t="s">
        <v>558</v>
      </c>
      <c r="BI26" s="522" t="s">
        <v>558</v>
      </c>
    </row>
    <row r="27" spans="1:61" ht="16" customHeight="1" x14ac:dyDescent="0.2">
      <c r="A27" s="908" t="s">
        <v>95</v>
      </c>
      <c r="B27" s="908"/>
      <c r="C27" s="501" t="s">
        <v>309</v>
      </c>
      <c r="D27" s="501" t="s">
        <v>461</v>
      </c>
      <c r="E27" s="423">
        <v>288815</v>
      </c>
      <c r="F27" s="440">
        <v>285721</v>
      </c>
      <c r="G27" s="384">
        <v>98.9</v>
      </c>
      <c r="H27" s="516">
        <v>102.5</v>
      </c>
      <c r="I27" s="440">
        <v>283463</v>
      </c>
      <c r="J27" s="384">
        <v>99.2</v>
      </c>
      <c r="K27" s="516">
        <v>102.5</v>
      </c>
      <c r="L27" s="440">
        <v>283239</v>
      </c>
      <c r="M27" s="508">
        <v>99.9</v>
      </c>
      <c r="N27" s="523">
        <v>102.8</v>
      </c>
      <c r="O27" s="440">
        <v>300245</v>
      </c>
      <c r="P27" s="528" t="s">
        <v>9</v>
      </c>
      <c r="Q27" s="529" t="s">
        <v>9</v>
      </c>
      <c r="R27" s="440">
        <v>343168</v>
      </c>
      <c r="S27" s="508">
        <v>114.3</v>
      </c>
      <c r="T27" s="523">
        <v>105.1</v>
      </c>
      <c r="U27" s="440">
        <v>371339</v>
      </c>
      <c r="V27" s="508">
        <v>108.2</v>
      </c>
      <c r="W27" s="523">
        <v>103.7</v>
      </c>
      <c r="X27" s="440">
        <v>408372</v>
      </c>
      <c r="Y27" s="384">
        <v>110</v>
      </c>
      <c r="Z27" s="523">
        <v>106.4</v>
      </c>
      <c r="AA27" s="440">
        <v>402174</v>
      </c>
      <c r="AB27" s="384">
        <v>98.5</v>
      </c>
      <c r="AC27" s="523">
        <v>104.2</v>
      </c>
      <c r="AD27" s="440">
        <v>430602</v>
      </c>
      <c r="AE27" s="384">
        <v>107.1</v>
      </c>
      <c r="AF27" s="523">
        <v>105.5</v>
      </c>
      <c r="AG27" s="440">
        <v>453565</v>
      </c>
      <c r="AH27" s="384">
        <v>105.3</v>
      </c>
      <c r="AI27" s="523">
        <v>105.8</v>
      </c>
      <c r="AJ27" s="440">
        <v>468616</v>
      </c>
      <c r="AK27" s="384">
        <v>103.3</v>
      </c>
      <c r="AL27" s="523">
        <v>104.9</v>
      </c>
      <c r="AM27" s="440">
        <v>468119</v>
      </c>
      <c r="AN27" s="384">
        <v>99.9</v>
      </c>
      <c r="AO27" s="523">
        <v>101</v>
      </c>
      <c r="AQ27" s="440">
        <v>439627</v>
      </c>
      <c r="AR27" s="440">
        <v>439411</v>
      </c>
      <c r="AS27" s="384">
        <v>100</v>
      </c>
      <c r="AT27" s="523">
        <v>101</v>
      </c>
      <c r="AU27" s="440">
        <v>516440</v>
      </c>
      <c r="AV27" s="384">
        <v>117.5</v>
      </c>
      <c r="AW27" s="523">
        <v>112.3</v>
      </c>
      <c r="AX27" s="440">
        <v>618899</v>
      </c>
      <c r="AY27" s="384">
        <v>119.8</v>
      </c>
      <c r="AZ27" s="523">
        <v>106.8</v>
      </c>
      <c r="BA27" s="440">
        <v>660835</v>
      </c>
      <c r="BB27" s="384">
        <v>106.7758644418354</v>
      </c>
      <c r="BC27" s="523">
        <v>101.80964479085213</v>
      </c>
      <c r="BD27" s="440">
        <v>708979</v>
      </c>
      <c r="BE27" s="384">
        <v>107.3</v>
      </c>
      <c r="BF27" s="523">
        <v>103.2</v>
      </c>
      <c r="BG27" s="440">
        <v>745539</v>
      </c>
      <c r="BH27" s="384">
        <v>105.15675248563132</v>
      </c>
      <c r="BI27" s="523">
        <v>105.15619675732277</v>
      </c>
    </row>
    <row r="28" spans="1:61" ht="16" customHeight="1" x14ac:dyDescent="0.2">
      <c r="A28" s="909"/>
      <c r="B28" s="909"/>
      <c r="C28" s="502" t="s">
        <v>310</v>
      </c>
      <c r="D28" s="502" t="s">
        <v>463</v>
      </c>
      <c r="E28" s="434">
        <v>17947</v>
      </c>
      <c r="F28" s="459">
        <v>21115</v>
      </c>
      <c r="G28" s="187">
        <v>117.7</v>
      </c>
      <c r="H28" s="517">
        <v>123.7</v>
      </c>
      <c r="I28" s="459">
        <v>19208</v>
      </c>
      <c r="J28" s="187">
        <v>91</v>
      </c>
      <c r="K28" s="517">
        <v>95.8</v>
      </c>
      <c r="L28" s="459">
        <v>17764</v>
      </c>
      <c r="M28" s="188">
        <v>92.5</v>
      </c>
      <c r="N28" s="524">
        <v>97.1</v>
      </c>
      <c r="O28" s="459">
        <v>19808</v>
      </c>
      <c r="P28" s="194" t="s">
        <v>9</v>
      </c>
      <c r="Q28" s="351" t="s">
        <v>9</v>
      </c>
      <c r="R28" s="459">
        <v>23847</v>
      </c>
      <c r="S28" s="188">
        <v>120.4</v>
      </c>
      <c r="T28" s="524">
        <v>104.6</v>
      </c>
      <c r="U28" s="459">
        <v>25370</v>
      </c>
      <c r="V28" s="188">
        <v>106.4</v>
      </c>
      <c r="W28" s="524">
        <v>99.5</v>
      </c>
      <c r="X28" s="459">
        <v>32598</v>
      </c>
      <c r="Y28" s="187">
        <v>128.5</v>
      </c>
      <c r="Z28" s="524">
        <v>122</v>
      </c>
      <c r="AA28" s="459">
        <v>32842</v>
      </c>
      <c r="AB28" s="187">
        <v>100.7</v>
      </c>
      <c r="AC28" s="524">
        <v>108.8</v>
      </c>
      <c r="AD28" s="459">
        <v>36502</v>
      </c>
      <c r="AE28" s="187">
        <v>111.1</v>
      </c>
      <c r="AF28" s="524">
        <v>108.7</v>
      </c>
      <c r="AG28" s="459">
        <v>38417</v>
      </c>
      <c r="AH28" s="187">
        <v>105.2</v>
      </c>
      <c r="AI28" s="524">
        <v>105.7</v>
      </c>
      <c r="AJ28" s="459">
        <v>39826</v>
      </c>
      <c r="AK28" s="187">
        <v>103.7</v>
      </c>
      <c r="AL28" s="524">
        <v>105.2</v>
      </c>
      <c r="AM28" s="459">
        <v>42613</v>
      </c>
      <c r="AN28" s="187">
        <v>107</v>
      </c>
      <c r="AO28" s="524">
        <v>108.9</v>
      </c>
      <c r="AQ28" s="459">
        <v>38041</v>
      </c>
      <c r="AR28" s="459">
        <v>42650</v>
      </c>
      <c r="AS28" s="187">
        <v>112.1</v>
      </c>
      <c r="AT28" s="524">
        <v>114</v>
      </c>
      <c r="AU28" s="459">
        <v>52273</v>
      </c>
      <c r="AV28" s="187">
        <v>122.6</v>
      </c>
      <c r="AW28" s="524">
        <v>116.7</v>
      </c>
      <c r="AX28" s="459">
        <v>58777</v>
      </c>
      <c r="AY28" s="187">
        <v>112.4</v>
      </c>
      <c r="AZ28" s="524">
        <v>97</v>
      </c>
      <c r="BA28" s="459">
        <v>73402</v>
      </c>
      <c r="BB28" s="187">
        <v>124.88192761384664</v>
      </c>
      <c r="BC28" s="524">
        <v>117.74006393047274</v>
      </c>
      <c r="BD28" s="459">
        <v>77275</v>
      </c>
      <c r="BE28" s="187">
        <v>105.3</v>
      </c>
      <c r="BF28" s="524">
        <v>99.4</v>
      </c>
      <c r="BG28" s="459">
        <v>79512</v>
      </c>
      <c r="BH28" s="187">
        <v>102.89473643004463</v>
      </c>
      <c r="BI28" s="524">
        <v>103.60598577364142</v>
      </c>
    </row>
    <row r="29" spans="1:61" ht="16" customHeight="1" x14ac:dyDescent="0.2">
      <c r="A29" s="910"/>
      <c r="B29" s="910"/>
      <c r="C29" s="317" t="s">
        <v>311</v>
      </c>
      <c r="D29" s="317" t="s">
        <v>462</v>
      </c>
      <c r="E29" s="373">
        <v>6.2</v>
      </c>
      <c r="F29" s="518">
        <v>7.4</v>
      </c>
      <c r="G29" s="373"/>
      <c r="H29" s="519"/>
      <c r="I29" s="518">
        <v>6.8</v>
      </c>
      <c r="J29" s="373"/>
      <c r="K29" s="519"/>
      <c r="L29" s="525">
        <v>6.3</v>
      </c>
      <c r="M29" s="354"/>
      <c r="N29" s="471"/>
      <c r="O29" s="525">
        <v>6.6</v>
      </c>
      <c r="P29" s="354"/>
      <c r="Q29" s="471"/>
      <c r="R29" s="525">
        <v>6.9</v>
      </c>
      <c r="S29" s="354"/>
      <c r="T29" s="471"/>
      <c r="U29" s="525">
        <v>6.8</v>
      </c>
      <c r="V29" s="354"/>
      <c r="W29" s="471"/>
      <c r="X29" s="525">
        <v>8</v>
      </c>
      <c r="Y29" s="354"/>
      <c r="Z29" s="471"/>
      <c r="AA29" s="525">
        <v>8.1999999999999993</v>
      </c>
      <c r="AB29" s="354"/>
      <c r="AC29" s="471"/>
      <c r="AD29" s="525">
        <v>8.5</v>
      </c>
      <c r="AE29" s="354"/>
      <c r="AF29" s="471"/>
      <c r="AG29" s="525">
        <v>8.5</v>
      </c>
      <c r="AH29" s="354"/>
      <c r="AI29" s="471"/>
      <c r="AJ29" s="525">
        <v>8.5</v>
      </c>
      <c r="AK29" s="354"/>
      <c r="AL29" s="471"/>
      <c r="AM29" s="525">
        <v>9.1</v>
      </c>
      <c r="AN29" s="354"/>
      <c r="AO29" s="471"/>
      <c r="AQ29" s="525">
        <v>8.65</v>
      </c>
      <c r="AR29" s="525">
        <v>9.6999999999999993</v>
      </c>
      <c r="AS29" s="354"/>
      <c r="AT29" s="471"/>
      <c r="AU29" s="525">
        <v>10.1</v>
      </c>
      <c r="AV29" s="354"/>
      <c r="AW29" s="471"/>
      <c r="AX29" s="525">
        <v>9.5</v>
      </c>
      <c r="AY29" s="354"/>
      <c r="AZ29" s="471"/>
      <c r="BA29" s="525">
        <v>11.1</v>
      </c>
      <c r="BB29" s="354"/>
      <c r="BC29" s="471"/>
      <c r="BD29" s="525">
        <v>10.9</v>
      </c>
      <c r="BE29" s="354"/>
      <c r="BF29" s="471"/>
      <c r="BG29" s="525">
        <v>10.7</v>
      </c>
      <c r="BH29" s="354"/>
      <c r="BI29" s="471"/>
    </row>
    <row r="30" spans="1:61" ht="23.5" customHeight="1" x14ac:dyDescent="0.2">
      <c r="A30" s="911" t="s">
        <v>587</v>
      </c>
      <c r="B30" s="911"/>
      <c r="C30" s="722" t="s">
        <v>162</v>
      </c>
      <c r="D30" s="10" t="s">
        <v>585</v>
      </c>
      <c r="E30" s="346">
        <v>100.62</v>
      </c>
      <c r="F30" s="346">
        <v>93.04</v>
      </c>
      <c r="G30" s="494"/>
      <c r="H30" s="494"/>
      <c r="I30" s="346">
        <v>85.82</v>
      </c>
      <c r="J30" s="494"/>
      <c r="K30" s="494"/>
      <c r="L30" s="494">
        <v>79.3</v>
      </c>
      <c r="M30" s="348"/>
      <c r="N30" s="348"/>
      <c r="O30" s="494">
        <v>83.23</v>
      </c>
      <c r="P30" s="348"/>
      <c r="Q30" s="348"/>
      <c r="R30" s="346">
        <v>100</v>
      </c>
      <c r="S30" s="348"/>
      <c r="T30" s="348"/>
      <c r="U30" s="346">
        <v>110.03</v>
      </c>
      <c r="V30" s="348"/>
      <c r="W30" s="348"/>
      <c r="X30" s="346">
        <v>120.16</v>
      </c>
      <c r="Y30" s="346"/>
      <c r="Z30" s="348"/>
      <c r="AA30" s="346">
        <v>109.03</v>
      </c>
      <c r="AB30" s="346"/>
      <c r="AC30" s="348"/>
      <c r="AD30" s="346">
        <v>110.81</v>
      </c>
      <c r="AE30" s="346"/>
      <c r="AF30" s="348"/>
      <c r="AG30" s="346">
        <v>110.69</v>
      </c>
      <c r="AH30" s="346"/>
      <c r="AI30" s="348"/>
      <c r="AJ30" s="346">
        <v>109.1</v>
      </c>
      <c r="AK30" s="346"/>
      <c r="AL30" s="348"/>
      <c r="AM30" s="346">
        <v>106.17</v>
      </c>
      <c r="AN30" s="346"/>
      <c r="AO30" s="348"/>
      <c r="AQ30" s="346">
        <v>109.1</v>
      </c>
      <c r="AR30" s="346">
        <v>106.17</v>
      </c>
      <c r="AS30" s="346"/>
      <c r="AT30" s="348"/>
      <c r="AU30" s="346">
        <v>112.86</v>
      </c>
      <c r="AV30" s="346"/>
      <c r="AW30" s="348"/>
      <c r="AX30" s="346">
        <v>134.94999999999999</v>
      </c>
      <c r="AY30" s="346"/>
      <c r="AZ30" s="348"/>
      <c r="BA30" s="346">
        <v>144.4</v>
      </c>
      <c r="BB30" s="346"/>
      <c r="BC30" s="348"/>
      <c r="BD30" s="346">
        <v>152.47999999999999</v>
      </c>
      <c r="BE30" s="346"/>
      <c r="BF30" s="348"/>
      <c r="BG30" s="346">
        <v>150.97</v>
      </c>
      <c r="BH30" s="346"/>
      <c r="BI30" s="348"/>
    </row>
    <row r="31" spans="1:61" ht="21.5" customHeight="1" x14ac:dyDescent="0.2">
      <c r="Q31" s="10"/>
    </row>
    <row r="32" spans="1:61" ht="15" customHeight="1" x14ac:dyDescent="0.2">
      <c r="A32" s="10"/>
      <c r="C32" s="10"/>
      <c r="D32" s="10"/>
      <c r="E32" s="10"/>
      <c r="F32" s="10"/>
      <c r="G32" s="10"/>
      <c r="H32" s="10"/>
      <c r="I32" s="10"/>
      <c r="J32" s="10"/>
      <c r="K32" s="10"/>
      <c r="L32" s="10"/>
      <c r="M32" s="10"/>
      <c r="N32" s="10"/>
      <c r="O32" s="10"/>
      <c r="P32" s="10"/>
      <c r="Q32" s="10"/>
      <c r="R32" s="12"/>
      <c r="S32" s="13"/>
      <c r="T32" s="13"/>
      <c r="U32" s="12"/>
      <c r="V32" s="13"/>
      <c r="W32" s="13"/>
      <c r="X32" s="12"/>
      <c r="Y32" s="12"/>
      <c r="Z32" s="13"/>
    </row>
    <row r="33" spans="1:26" ht="15" customHeight="1" x14ac:dyDescent="0.2">
      <c r="A33" s="10"/>
      <c r="B33" s="14"/>
      <c r="C33" s="10"/>
      <c r="D33" s="10"/>
      <c r="E33" s="10"/>
      <c r="F33" s="10"/>
      <c r="G33" s="10"/>
      <c r="H33" s="10"/>
      <c r="I33" s="10"/>
      <c r="J33" s="10"/>
      <c r="K33" s="10"/>
      <c r="L33" s="10"/>
      <c r="M33" s="10"/>
      <c r="N33" s="10"/>
      <c r="O33" s="10"/>
      <c r="P33" s="10"/>
      <c r="Q33" s="10"/>
      <c r="R33" s="12"/>
      <c r="S33" s="13"/>
      <c r="T33" s="13"/>
      <c r="U33" s="12"/>
      <c r="V33" s="13"/>
      <c r="W33" s="13"/>
      <c r="X33" s="12"/>
      <c r="Y33" s="12"/>
      <c r="Z33" s="13"/>
    </row>
    <row r="34" spans="1:26" ht="15" customHeight="1" x14ac:dyDescent="0.2">
      <c r="A34" s="10"/>
      <c r="B34" s="14"/>
      <c r="C34" s="10"/>
      <c r="D34" s="10"/>
      <c r="E34" s="10"/>
      <c r="F34" s="10"/>
      <c r="G34" s="10"/>
      <c r="H34" s="10"/>
      <c r="I34" s="10"/>
      <c r="J34" s="10"/>
      <c r="K34" s="10"/>
      <c r="L34" s="10"/>
      <c r="M34" s="10"/>
      <c r="N34" s="10"/>
      <c r="O34" s="10"/>
      <c r="P34" s="10"/>
      <c r="Q34" s="10"/>
      <c r="R34" s="12"/>
      <c r="S34" s="13"/>
      <c r="T34" s="13"/>
      <c r="U34" s="12"/>
      <c r="V34" s="13"/>
      <c r="W34" s="13"/>
      <c r="X34" s="12"/>
      <c r="Y34" s="12"/>
      <c r="Z34" s="13"/>
    </row>
    <row r="35" spans="1:26" ht="15" customHeight="1" x14ac:dyDescent="0.2">
      <c r="A35" s="10"/>
      <c r="B35" s="14"/>
      <c r="C35" s="10"/>
      <c r="D35" s="10"/>
      <c r="E35" s="10"/>
      <c r="F35" s="10"/>
      <c r="G35" s="10"/>
      <c r="H35" s="10"/>
      <c r="I35" s="10"/>
      <c r="J35" s="10"/>
      <c r="K35" s="10"/>
      <c r="L35" s="10"/>
      <c r="M35" s="10"/>
      <c r="N35" s="10"/>
      <c r="O35" s="10"/>
      <c r="P35" s="10"/>
      <c r="Q35" s="10"/>
      <c r="R35" s="12"/>
      <c r="S35" s="13"/>
      <c r="T35" s="13"/>
      <c r="U35" s="12"/>
      <c r="V35" s="13"/>
      <c r="W35" s="13"/>
      <c r="X35" s="12"/>
      <c r="Y35" s="12"/>
      <c r="Z35" s="13"/>
    </row>
    <row r="36" spans="1:26" ht="15" customHeight="1" x14ac:dyDescent="0.2">
      <c r="A36" s="10"/>
      <c r="C36" s="10"/>
      <c r="D36" s="10"/>
      <c r="E36" s="10"/>
      <c r="F36" s="10"/>
      <c r="G36" s="10"/>
      <c r="H36" s="10"/>
      <c r="I36" s="10"/>
      <c r="J36" s="10"/>
      <c r="K36" s="10"/>
      <c r="L36" s="10"/>
      <c r="M36" s="10"/>
      <c r="N36" s="10"/>
      <c r="O36" s="10"/>
      <c r="P36" s="10"/>
      <c r="Q36" s="10"/>
      <c r="R36" s="10"/>
      <c r="S36" s="13"/>
      <c r="T36" s="13"/>
      <c r="U36" s="10"/>
      <c r="V36" s="13"/>
      <c r="W36" s="13"/>
      <c r="X36" s="10"/>
      <c r="Y36" s="10"/>
      <c r="Z36" s="13"/>
    </row>
    <row r="37" spans="1:26" ht="15" customHeight="1" x14ac:dyDescent="0.2">
      <c r="C37" s="23"/>
      <c r="D37" s="23"/>
      <c r="E37" s="23"/>
      <c r="O37" s="23"/>
      <c r="P37" s="23"/>
      <c r="Q37" s="23"/>
    </row>
    <row r="38" spans="1:26" ht="15" customHeight="1" x14ac:dyDescent="0.2">
      <c r="A38" s="24"/>
      <c r="B38" s="15"/>
      <c r="C38" s="25"/>
      <c r="D38" s="25"/>
      <c r="E38" s="25"/>
      <c r="F38" s="26"/>
      <c r="G38" s="13"/>
      <c r="H38" s="13"/>
      <c r="I38" s="26"/>
      <c r="J38" s="13"/>
      <c r="K38" s="13"/>
      <c r="L38" s="13"/>
      <c r="M38" s="13"/>
      <c r="N38" s="13"/>
      <c r="O38" s="26"/>
      <c r="P38" s="25"/>
      <c r="Q38" s="25"/>
    </row>
    <row r="39" spans="1:26" ht="15" customHeight="1" x14ac:dyDescent="0.2">
      <c r="A39" s="24"/>
      <c r="B39" s="16"/>
      <c r="F39" s="26"/>
      <c r="I39" s="26"/>
      <c r="O39" s="26"/>
    </row>
    <row r="40" spans="1:26" ht="15" customHeight="1" x14ac:dyDescent="0.2">
      <c r="A40" s="24"/>
      <c r="B40" s="26"/>
      <c r="C40" s="13"/>
      <c r="D40" s="13"/>
      <c r="E40" s="13"/>
      <c r="F40" s="26"/>
      <c r="G40" s="13"/>
      <c r="H40" s="13"/>
      <c r="I40" s="26"/>
      <c r="J40" s="13"/>
      <c r="K40" s="13"/>
      <c r="L40" s="13"/>
      <c r="M40" s="13"/>
      <c r="N40" s="13"/>
      <c r="O40" s="26"/>
      <c r="P40" s="13"/>
      <c r="Q40" s="13"/>
    </row>
    <row r="43" spans="1:26" x14ac:dyDescent="0.2">
      <c r="B43" s="27"/>
      <c r="C43" s="23"/>
      <c r="D43" s="23"/>
      <c r="E43" s="23"/>
      <c r="F43" s="9"/>
      <c r="G43" s="9"/>
      <c r="H43" s="9"/>
      <c r="I43" s="9"/>
      <c r="J43" s="9"/>
      <c r="K43" s="9"/>
      <c r="L43" s="9"/>
      <c r="M43" s="9"/>
      <c r="N43" s="9"/>
      <c r="O43" s="27"/>
      <c r="P43" s="23"/>
      <c r="Q43" s="23"/>
    </row>
    <row r="44" spans="1:26" x14ac:dyDescent="0.2">
      <c r="B44" s="23"/>
      <c r="C44" s="23"/>
      <c r="D44" s="23"/>
      <c r="E44" s="23"/>
      <c r="O44" s="23"/>
      <c r="P44" s="23"/>
      <c r="Q44" s="23"/>
    </row>
    <row r="45" spans="1:26" x14ac:dyDescent="0.2">
      <c r="A45" s="24"/>
      <c r="B45" s="26"/>
      <c r="C45" s="25"/>
      <c r="D45" s="25"/>
      <c r="E45" s="25"/>
      <c r="F45" s="26"/>
      <c r="G45" s="13"/>
      <c r="H45" s="13"/>
      <c r="I45" s="26"/>
      <c r="J45" s="13"/>
      <c r="K45" s="13"/>
      <c r="L45" s="13"/>
      <c r="M45" s="13"/>
      <c r="N45" s="13"/>
      <c r="O45" s="26"/>
      <c r="P45" s="25"/>
      <c r="Q45" s="25"/>
    </row>
    <row r="46" spans="1:26" x14ac:dyDescent="0.2">
      <c r="A46" s="24"/>
      <c r="B46" s="26"/>
      <c r="F46" s="26"/>
      <c r="I46" s="26"/>
      <c r="O46" s="26"/>
    </row>
    <row r="47" spans="1:26" x14ac:dyDescent="0.2">
      <c r="A47" s="24"/>
      <c r="B47" s="26"/>
      <c r="C47" s="13"/>
      <c r="D47" s="13"/>
      <c r="E47" s="13"/>
      <c r="F47" s="26"/>
      <c r="G47" s="13"/>
      <c r="H47" s="13"/>
      <c r="I47" s="26"/>
      <c r="J47" s="13"/>
      <c r="K47" s="13"/>
      <c r="L47" s="13"/>
      <c r="M47" s="13"/>
      <c r="N47" s="13"/>
      <c r="O47" s="26"/>
      <c r="P47" s="13"/>
      <c r="Q47" s="13"/>
    </row>
    <row r="71" spans="2:2" x14ac:dyDescent="0.2">
      <c r="B71" s="11"/>
    </row>
  </sheetData>
  <mergeCells count="26">
    <mergeCell ref="BG3:BI3"/>
    <mergeCell ref="A25:B26"/>
    <mergeCell ref="A23:B24"/>
    <mergeCell ref="X3:Z3"/>
    <mergeCell ref="A20:B22"/>
    <mergeCell ref="BD3:BF3"/>
    <mergeCell ref="AR3:AT3"/>
    <mergeCell ref="AU3:AW3"/>
    <mergeCell ref="AX3:AZ3"/>
    <mergeCell ref="BA3:BC3"/>
    <mergeCell ref="AM3:AO3"/>
    <mergeCell ref="AA3:AC3"/>
    <mergeCell ref="AD3:AF3"/>
    <mergeCell ref="AG3:AI3"/>
    <mergeCell ref="AJ3:AL3"/>
    <mergeCell ref="A1:N1"/>
    <mergeCell ref="B17:B19"/>
    <mergeCell ref="B5:B7"/>
    <mergeCell ref="B8:B10"/>
    <mergeCell ref="A11:B13"/>
    <mergeCell ref="B14:B16"/>
    <mergeCell ref="O2:Q2"/>
    <mergeCell ref="U2:V2"/>
    <mergeCell ref="A27:B29"/>
    <mergeCell ref="A30:B30"/>
    <mergeCell ref="D3:D4"/>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&amp;L&amp;"Arial,標準"&amp;10III. &amp;"ＭＳ Ｐゴシック,標準"セグメント&amp;"Arial,標準" (2) &amp;"ＭＳ Ｐゴシック,標準"売上・利益&amp;"Arial,標準"  2008&amp;"ＭＳ Ｐゴシック,標準"～&amp;"Arial,標準"2025&amp;"ＭＳ Ｐゴシック,標準"年度
&amp;"Arial,標準"III. Segments (2) Sales and Profit  FY3/2009–2026</oddHeader>
    <oddFooter>&amp;L&amp;"Arial,標準"&amp;6&amp;A&amp;R&amp;"Arial,標準"&amp;6&amp;P</oddFooter>
  </headerFooter>
  <colBreaks count="3" manualBreakCount="3">
    <brk id="17" min="1" max="29" man="1"/>
    <brk id="32" min="1" max="29" man="1"/>
    <brk id="46" min="1" max="2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E416-3644-45AD-B0D1-4AB7540D258D}">
  <dimension ref="A1:AQ72"/>
  <sheetViews>
    <sheetView showZeros="0" view="pageBreakPreview" zoomScale="115" zoomScaleNormal="40" zoomScaleSheetLayoutView="115" workbookViewId="0">
      <pane xSplit="3" ySplit="4" topLeftCell="D5" activePane="bottomRight" state="frozen"/>
      <selection activeCell="S3" sqref="S3"/>
      <selection pane="topRight" activeCell="S3" sqref="S3"/>
      <selection pane="bottomLeft" activeCell="S3" sqref="S3"/>
      <selection pane="bottomRight" sqref="A1:K1"/>
    </sheetView>
  </sheetViews>
  <sheetFormatPr defaultColWidth="9" defaultRowHeight="10" outlineLevelCol="1" x14ac:dyDescent="0.2"/>
  <cols>
    <col min="1" max="1" width="1.6328125" style="8" customWidth="1"/>
    <col min="2" max="2" width="19.81640625" style="8" customWidth="1"/>
    <col min="3" max="3" width="21.1796875" style="8" hidden="1" customWidth="1" outlineLevel="1"/>
    <col min="4" max="4" width="18.90625" style="8" customWidth="1" collapsed="1"/>
    <col min="5" max="5" width="12" style="8" customWidth="1"/>
    <col min="6" max="29" width="6.81640625" style="8" customWidth="1"/>
    <col min="30" max="30" width="2" style="8" customWidth="1"/>
    <col min="31" max="31" width="7.36328125" style="8" customWidth="1"/>
    <col min="32" max="43" width="6.81640625" style="8" customWidth="1"/>
    <col min="44" max="16384" width="9" style="8"/>
  </cols>
  <sheetData>
    <row r="1" spans="1:43" ht="41" customHeight="1" thickBot="1" x14ac:dyDescent="0.25">
      <c r="A1" s="914" t="s">
        <v>577</v>
      </c>
      <c r="B1" s="915"/>
      <c r="C1" s="915"/>
      <c r="D1" s="915"/>
      <c r="E1" s="915"/>
      <c r="F1" s="915"/>
      <c r="G1" s="915"/>
      <c r="H1" s="915"/>
      <c r="I1" s="915"/>
      <c r="J1" s="915"/>
      <c r="K1" s="915"/>
      <c r="L1" s="931"/>
      <c r="M1" s="932"/>
      <c r="N1" s="22"/>
      <c r="O1" s="22"/>
      <c r="P1" s="22"/>
      <c r="Q1" s="22"/>
    </row>
    <row r="2" spans="1:43" ht="17" customHeight="1" x14ac:dyDescent="0.2">
      <c r="A2" s="148"/>
      <c r="B2" s="149"/>
      <c r="C2" s="149"/>
      <c r="D2" s="149"/>
      <c r="E2" s="10" t="s">
        <v>325</v>
      </c>
      <c r="F2" s="149"/>
      <c r="G2" s="149"/>
      <c r="H2" s="149"/>
      <c r="I2" s="149"/>
      <c r="J2" s="149"/>
      <c r="K2" s="149"/>
      <c r="L2" s="160"/>
      <c r="M2" s="161"/>
      <c r="N2" s="161"/>
      <c r="O2" s="161"/>
      <c r="P2" s="161"/>
      <c r="Q2" s="161"/>
      <c r="R2" s="10" t="s">
        <v>325</v>
      </c>
      <c r="AE2" s="8" t="s">
        <v>352</v>
      </c>
    </row>
    <row r="3" spans="1:43" ht="24.5" customHeight="1" x14ac:dyDescent="0.2">
      <c r="A3" s="534"/>
      <c r="B3" s="495" t="s">
        <v>584</v>
      </c>
      <c r="C3" s="535"/>
      <c r="D3" s="904" t="s">
        <v>620</v>
      </c>
      <c r="E3" s="586" t="s">
        <v>97</v>
      </c>
      <c r="F3" s="514" t="s">
        <v>89</v>
      </c>
      <c r="G3" s="515"/>
      <c r="H3" s="514" t="s">
        <v>57</v>
      </c>
      <c r="I3" s="527"/>
      <c r="J3" s="514" t="s">
        <v>58</v>
      </c>
      <c r="K3" s="527"/>
      <c r="L3" s="514" t="s">
        <v>59</v>
      </c>
      <c r="M3" s="527"/>
      <c r="N3" s="514" t="s">
        <v>60</v>
      </c>
      <c r="O3" s="527"/>
      <c r="P3" s="514" t="s">
        <v>61</v>
      </c>
      <c r="Q3" s="527"/>
      <c r="R3" s="933" t="s">
        <v>62</v>
      </c>
      <c r="S3" s="934"/>
      <c r="T3" s="933" t="s">
        <v>73</v>
      </c>
      <c r="U3" s="934"/>
      <c r="V3" s="933" t="s">
        <v>98</v>
      </c>
      <c r="W3" s="934"/>
      <c r="X3" s="933" t="s">
        <v>99</v>
      </c>
      <c r="Y3" s="934"/>
      <c r="Z3" s="933" t="s">
        <v>78</v>
      </c>
      <c r="AA3" s="934"/>
      <c r="AB3" s="933" t="s">
        <v>100</v>
      </c>
      <c r="AC3" s="934"/>
      <c r="AE3" s="530" t="s">
        <v>78</v>
      </c>
      <c r="AF3" s="929" t="s">
        <v>100</v>
      </c>
      <c r="AG3" s="930"/>
      <c r="AH3" s="929" t="s">
        <v>348</v>
      </c>
      <c r="AI3" s="930"/>
      <c r="AJ3" s="929" t="s">
        <v>349</v>
      </c>
      <c r="AK3" s="930"/>
      <c r="AL3" s="929" t="s">
        <v>350</v>
      </c>
      <c r="AM3" s="930"/>
      <c r="AN3" s="929" t="s">
        <v>351</v>
      </c>
      <c r="AO3" s="930"/>
      <c r="AP3" s="929" t="s">
        <v>557</v>
      </c>
      <c r="AQ3" s="934"/>
    </row>
    <row r="4" spans="1:43" ht="48" customHeight="1" x14ac:dyDescent="0.2">
      <c r="A4" s="547"/>
      <c r="B4" s="496"/>
      <c r="C4" s="713" t="s">
        <v>325</v>
      </c>
      <c r="D4" s="884"/>
      <c r="E4" s="587" t="s">
        <v>63</v>
      </c>
      <c r="F4" s="422" t="s">
        <v>63</v>
      </c>
      <c r="G4" s="380" t="s">
        <v>560</v>
      </c>
      <c r="H4" s="422" t="s">
        <v>63</v>
      </c>
      <c r="I4" s="266" t="s">
        <v>560</v>
      </c>
      <c r="J4" s="422" t="s">
        <v>63</v>
      </c>
      <c r="K4" s="266" t="s">
        <v>560</v>
      </c>
      <c r="L4" s="422" t="s">
        <v>63</v>
      </c>
      <c r="M4" s="266" t="s">
        <v>560</v>
      </c>
      <c r="N4" s="422" t="s">
        <v>63</v>
      </c>
      <c r="O4" s="266" t="s">
        <v>560</v>
      </c>
      <c r="P4" s="422" t="s">
        <v>63</v>
      </c>
      <c r="Q4" s="266" t="s">
        <v>560</v>
      </c>
      <c r="R4" s="422" t="s">
        <v>63</v>
      </c>
      <c r="S4" s="266" t="s">
        <v>560</v>
      </c>
      <c r="T4" s="422" t="s">
        <v>63</v>
      </c>
      <c r="U4" s="380" t="s">
        <v>560</v>
      </c>
      <c r="V4" s="422" t="s">
        <v>63</v>
      </c>
      <c r="W4" s="266" t="s">
        <v>560</v>
      </c>
      <c r="X4" s="422" t="s">
        <v>63</v>
      </c>
      <c r="Y4" s="266" t="s">
        <v>560</v>
      </c>
      <c r="Z4" s="422" t="s">
        <v>63</v>
      </c>
      <c r="AA4" s="266" t="s">
        <v>560</v>
      </c>
      <c r="AB4" s="422" t="s">
        <v>63</v>
      </c>
      <c r="AC4" s="266" t="s">
        <v>560</v>
      </c>
      <c r="AE4" s="513" t="s">
        <v>63</v>
      </c>
      <c r="AF4" s="378" t="s">
        <v>63</v>
      </c>
      <c r="AG4" s="379" t="s">
        <v>560</v>
      </c>
      <c r="AH4" s="378" t="s">
        <v>63</v>
      </c>
      <c r="AI4" s="379" t="s">
        <v>560</v>
      </c>
      <c r="AJ4" s="378" t="s">
        <v>63</v>
      </c>
      <c r="AK4" s="379" t="s">
        <v>560</v>
      </c>
      <c r="AL4" s="378" t="s">
        <v>63</v>
      </c>
      <c r="AM4" s="379" t="s">
        <v>560</v>
      </c>
      <c r="AN4" s="378" t="s">
        <v>63</v>
      </c>
      <c r="AO4" s="379" t="s">
        <v>560</v>
      </c>
      <c r="AP4" s="378" t="s">
        <v>63</v>
      </c>
      <c r="AQ4" s="380" t="s">
        <v>560</v>
      </c>
    </row>
    <row r="5" spans="1:43" ht="12" customHeight="1" x14ac:dyDescent="0.2">
      <c r="A5" s="536"/>
      <c r="B5" s="928" t="s">
        <v>464</v>
      </c>
      <c r="C5" s="570" t="s">
        <v>469</v>
      </c>
      <c r="D5" s="579" t="s">
        <v>467</v>
      </c>
      <c r="E5" s="588">
        <v>34020</v>
      </c>
      <c r="F5" s="595">
        <v>34280</v>
      </c>
      <c r="G5" s="596">
        <v>109.6</v>
      </c>
      <c r="H5" s="595">
        <v>32393</v>
      </c>
      <c r="I5" s="596">
        <v>102.1</v>
      </c>
      <c r="J5" s="595">
        <v>31306</v>
      </c>
      <c r="K5" s="556">
        <v>104.9</v>
      </c>
      <c r="L5" s="595">
        <v>34804</v>
      </c>
      <c r="M5" s="608">
        <v>106.9</v>
      </c>
      <c r="N5" s="595">
        <v>43688</v>
      </c>
      <c r="O5" s="556">
        <v>104.3</v>
      </c>
      <c r="P5" s="595">
        <v>50353</v>
      </c>
      <c r="Q5" s="556">
        <v>104.8</v>
      </c>
      <c r="R5" s="595">
        <v>57799</v>
      </c>
      <c r="S5" s="556">
        <v>104.2</v>
      </c>
      <c r="T5" s="595">
        <v>55443</v>
      </c>
      <c r="U5" s="556">
        <v>105.6</v>
      </c>
      <c r="V5" s="595">
        <v>57874</v>
      </c>
      <c r="W5" s="556">
        <v>102.7</v>
      </c>
      <c r="X5" s="595">
        <v>59839</v>
      </c>
      <c r="Y5" s="556">
        <v>103.8</v>
      </c>
      <c r="Z5" s="595">
        <v>62500</v>
      </c>
      <c r="AA5" s="556">
        <v>106</v>
      </c>
      <c r="AB5" s="595">
        <v>64333</v>
      </c>
      <c r="AC5" s="556">
        <v>105.8</v>
      </c>
      <c r="AE5" s="615">
        <v>61449</v>
      </c>
      <c r="AF5" s="554">
        <v>63272</v>
      </c>
      <c r="AG5" s="555">
        <v>105.8</v>
      </c>
      <c r="AH5" s="554">
        <v>71563</v>
      </c>
      <c r="AI5" s="555">
        <v>106.4</v>
      </c>
      <c r="AJ5" s="554">
        <v>94823</v>
      </c>
      <c r="AK5" s="555">
        <v>110.4</v>
      </c>
      <c r="AL5" s="554">
        <v>97089</v>
      </c>
      <c r="AM5" s="555">
        <v>95.9</v>
      </c>
      <c r="AN5" s="554">
        <v>102486</v>
      </c>
      <c r="AO5" s="555">
        <v>99.9</v>
      </c>
      <c r="AP5" s="554">
        <v>103391</v>
      </c>
      <c r="AQ5" s="556">
        <v>102.14964643695761</v>
      </c>
    </row>
    <row r="6" spans="1:43" ht="12" customHeight="1" x14ac:dyDescent="0.2">
      <c r="A6" s="536"/>
      <c r="B6" s="918"/>
      <c r="C6" s="571" t="s">
        <v>480</v>
      </c>
      <c r="D6" s="580" t="s">
        <v>466</v>
      </c>
      <c r="E6" s="589">
        <v>26462</v>
      </c>
      <c r="F6" s="597">
        <v>26230</v>
      </c>
      <c r="G6" s="537">
        <v>107.2</v>
      </c>
      <c r="H6" s="597">
        <v>25055</v>
      </c>
      <c r="I6" s="537">
        <v>103.6</v>
      </c>
      <c r="J6" s="597">
        <v>24446</v>
      </c>
      <c r="K6" s="537">
        <v>105.6</v>
      </c>
      <c r="L6" s="597">
        <v>27566</v>
      </c>
      <c r="M6" s="609">
        <v>107.4</v>
      </c>
      <c r="N6" s="597">
        <v>34616</v>
      </c>
      <c r="O6" s="537">
        <v>104.5</v>
      </c>
      <c r="P6" s="597">
        <v>39884</v>
      </c>
      <c r="Q6" s="537">
        <v>104.7</v>
      </c>
      <c r="R6" s="597">
        <v>44960</v>
      </c>
      <c r="S6" s="537">
        <v>103.2</v>
      </c>
      <c r="T6" s="597">
        <v>43121</v>
      </c>
      <c r="U6" s="537">
        <v>105.7</v>
      </c>
      <c r="V6" s="597">
        <v>45559</v>
      </c>
      <c r="W6" s="537">
        <v>104</v>
      </c>
      <c r="X6" s="597">
        <v>47534</v>
      </c>
      <c r="Y6" s="537">
        <v>104.4</v>
      </c>
      <c r="Z6" s="597">
        <v>49983</v>
      </c>
      <c r="AA6" s="537">
        <v>106.7</v>
      </c>
      <c r="AB6" s="597">
        <v>52059</v>
      </c>
      <c r="AC6" s="537">
        <v>107</v>
      </c>
      <c r="AE6" s="612">
        <v>48974</v>
      </c>
      <c r="AF6" s="182">
        <v>51011</v>
      </c>
      <c r="AG6" s="183">
        <v>107</v>
      </c>
      <c r="AH6" s="182">
        <v>58888</v>
      </c>
      <c r="AI6" s="183">
        <v>108.6</v>
      </c>
      <c r="AJ6" s="182">
        <v>79925</v>
      </c>
      <c r="AK6" s="183">
        <v>113.1</v>
      </c>
      <c r="AL6" s="182">
        <v>91313</v>
      </c>
      <c r="AM6" s="183">
        <v>107</v>
      </c>
      <c r="AN6" s="182">
        <v>101371</v>
      </c>
      <c r="AO6" s="183">
        <v>105.1</v>
      </c>
      <c r="AP6" s="182">
        <v>102216</v>
      </c>
      <c r="AQ6" s="537">
        <v>102.09926832868661</v>
      </c>
    </row>
    <row r="7" spans="1:43" ht="12" customHeight="1" x14ac:dyDescent="0.2">
      <c r="A7" s="536"/>
      <c r="B7" s="918"/>
      <c r="C7" s="572" t="s">
        <v>472</v>
      </c>
      <c r="D7" s="581" t="s">
        <v>470</v>
      </c>
      <c r="E7" s="590">
        <v>6105</v>
      </c>
      <c r="F7" s="598">
        <v>5660</v>
      </c>
      <c r="G7" s="599">
        <v>100.9</v>
      </c>
      <c r="H7" s="598">
        <v>5650</v>
      </c>
      <c r="I7" s="599">
        <v>108.4</v>
      </c>
      <c r="J7" s="598">
        <v>5498</v>
      </c>
      <c r="K7" s="538">
        <v>106.3</v>
      </c>
      <c r="L7" s="598">
        <v>6031</v>
      </c>
      <c r="M7" s="610">
        <v>105.3</v>
      </c>
      <c r="N7" s="598">
        <v>8010</v>
      </c>
      <c r="O7" s="538">
        <v>109.7</v>
      </c>
      <c r="P7" s="598">
        <v>9543</v>
      </c>
      <c r="Q7" s="538">
        <v>108.5</v>
      </c>
      <c r="R7" s="598">
        <v>11285</v>
      </c>
      <c r="S7" s="538">
        <v>106.9</v>
      </c>
      <c r="T7" s="598">
        <v>11265</v>
      </c>
      <c r="U7" s="538">
        <v>110.3</v>
      </c>
      <c r="V7" s="598">
        <v>11836</v>
      </c>
      <c r="W7" s="538">
        <v>103.1</v>
      </c>
      <c r="X7" s="598">
        <v>12165</v>
      </c>
      <c r="Y7" s="538">
        <v>103.4</v>
      </c>
      <c r="Z7" s="598">
        <v>12507</v>
      </c>
      <c r="AA7" s="538">
        <v>104</v>
      </c>
      <c r="AB7" s="598">
        <v>13031</v>
      </c>
      <c r="AC7" s="538">
        <v>107.3</v>
      </c>
      <c r="AE7" s="613">
        <v>11783</v>
      </c>
      <c r="AF7" s="184">
        <v>12277</v>
      </c>
      <c r="AG7" s="185">
        <v>107.3</v>
      </c>
      <c r="AH7" s="184">
        <v>14120</v>
      </c>
      <c r="AI7" s="185">
        <v>108.9</v>
      </c>
      <c r="AJ7" s="184">
        <v>19628</v>
      </c>
      <c r="AK7" s="185">
        <v>115.2</v>
      </c>
      <c r="AL7" s="184">
        <v>25791</v>
      </c>
      <c r="AM7" s="185">
        <v>123.7</v>
      </c>
      <c r="AN7" s="184">
        <v>28871</v>
      </c>
      <c r="AO7" s="185">
        <v>105.3</v>
      </c>
      <c r="AP7" s="184">
        <v>28966</v>
      </c>
      <c r="AQ7" s="538">
        <v>102.10808374298652</v>
      </c>
    </row>
    <row r="8" spans="1:43" ht="12" customHeight="1" x14ac:dyDescent="0.2">
      <c r="A8" s="536"/>
      <c r="B8" s="919"/>
      <c r="C8" s="314" t="s">
        <v>473</v>
      </c>
      <c r="D8" s="582" t="s">
        <v>468</v>
      </c>
      <c r="E8" s="591">
        <v>17.899999999999999</v>
      </c>
      <c r="F8" s="600">
        <v>16.5</v>
      </c>
      <c r="G8" s="601"/>
      <c r="H8" s="602">
        <v>17.399999999999999</v>
      </c>
      <c r="I8" s="601"/>
      <c r="J8" s="606">
        <v>17.600000000000001</v>
      </c>
      <c r="K8" s="546"/>
      <c r="L8" s="606">
        <v>17.3</v>
      </c>
      <c r="M8" s="546"/>
      <c r="N8" s="606">
        <v>18.3</v>
      </c>
      <c r="O8" s="546"/>
      <c r="P8" s="606">
        <v>19</v>
      </c>
      <c r="Q8" s="546"/>
      <c r="R8" s="606">
        <v>19.5</v>
      </c>
      <c r="S8" s="546"/>
      <c r="T8" s="606">
        <v>20.3</v>
      </c>
      <c r="U8" s="546"/>
      <c r="V8" s="606">
        <v>20.5</v>
      </c>
      <c r="W8" s="546"/>
      <c r="X8" s="606">
        <v>20.3</v>
      </c>
      <c r="Y8" s="546"/>
      <c r="Z8" s="606">
        <v>20</v>
      </c>
      <c r="AA8" s="546"/>
      <c r="AB8" s="606">
        <v>20.3</v>
      </c>
      <c r="AC8" s="546"/>
      <c r="AE8" s="614">
        <v>19.2</v>
      </c>
      <c r="AF8" s="544">
        <v>19.399999999999999</v>
      </c>
      <c r="AG8" s="545"/>
      <c r="AH8" s="544">
        <v>19.7</v>
      </c>
      <c r="AI8" s="545"/>
      <c r="AJ8" s="544">
        <v>20.7</v>
      </c>
      <c r="AK8" s="545"/>
      <c r="AL8" s="544">
        <v>26.6</v>
      </c>
      <c r="AM8" s="545"/>
      <c r="AN8" s="544">
        <v>28.2</v>
      </c>
      <c r="AO8" s="545"/>
      <c r="AP8" s="544">
        <v>28</v>
      </c>
      <c r="AQ8" s="546"/>
    </row>
    <row r="9" spans="1:43" ht="12" customHeight="1" x14ac:dyDescent="0.2">
      <c r="A9" s="536"/>
      <c r="B9" s="917" t="s">
        <v>465</v>
      </c>
      <c r="C9" s="570" t="s">
        <v>471</v>
      </c>
      <c r="D9" s="579" t="s">
        <v>467</v>
      </c>
      <c r="E9" s="588">
        <v>71429</v>
      </c>
      <c r="F9" s="595">
        <v>68592</v>
      </c>
      <c r="G9" s="596">
        <v>103.8</v>
      </c>
      <c r="H9" s="595">
        <v>67911</v>
      </c>
      <c r="I9" s="596">
        <v>106.8</v>
      </c>
      <c r="J9" s="595">
        <v>69421</v>
      </c>
      <c r="K9" s="556">
        <v>110.4</v>
      </c>
      <c r="L9" s="595">
        <v>73948</v>
      </c>
      <c r="M9" s="608">
        <v>101.6</v>
      </c>
      <c r="N9" s="595">
        <v>93568</v>
      </c>
      <c r="O9" s="556">
        <v>105.7</v>
      </c>
      <c r="P9" s="595">
        <v>109796</v>
      </c>
      <c r="Q9" s="556">
        <v>107.2</v>
      </c>
      <c r="R9" s="595">
        <v>126815</v>
      </c>
      <c r="S9" s="556">
        <v>106.7</v>
      </c>
      <c r="T9" s="595">
        <v>122452</v>
      </c>
      <c r="U9" s="556">
        <v>106.5</v>
      </c>
      <c r="V9" s="595">
        <v>135625</v>
      </c>
      <c r="W9" s="556">
        <v>108.8</v>
      </c>
      <c r="X9" s="595">
        <v>146603</v>
      </c>
      <c r="Y9" s="556">
        <v>108.4</v>
      </c>
      <c r="Z9" s="595">
        <v>154368</v>
      </c>
      <c r="AA9" s="556">
        <v>106.9</v>
      </c>
      <c r="AB9" s="595">
        <v>148841</v>
      </c>
      <c r="AC9" s="556">
        <v>99</v>
      </c>
      <c r="AE9" s="615">
        <v>154220</v>
      </c>
      <c r="AF9" s="554">
        <v>148640</v>
      </c>
      <c r="AG9" s="555">
        <v>99</v>
      </c>
      <c r="AH9" s="554">
        <v>193841</v>
      </c>
      <c r="AI9" s="555">
        <v>122.1</v>
      </c>
      <c r="AJ9" s="554">
        <v>255870</v>
      </c>
      <c r="AK9" s="555">
        <v>110.3</v>
      </c>
      <c r="AL9" s="554">
        <v>272839</v>
      </c>
      <c r="AM9" s="555">
        <v>100</v>
      </c>
      <c r="AN9" s="554">
        <v>294141</v>
      </c>
      <c r="AO9" s="555">
        <v>102.3</v>
      </c>
      <c r="AP9" s="554">
        <v>315552</v>
      </c>
      <c r="AQ9" s="556">
        <v>108.5224294488943</v>
      </c>
    </row>
    <row r="10" spans="1:43" ht="12" customHeight="1" x14ac:dyDescent="0.2">
      <c r="A10" s="536"/>
      <c r="B10" s="918"/>
      <c r="C10" s="572" t="s">
        <v>472</v>
      </c>
      <c r="D10" s="583" t="s">
        <v>470</v>
      </c>
      <c r="E10" s="590">
        <v>2728</v>
      </c>
      <c r="F10" s="598">
        <v>2855</v>
      </c>
      <c r="G10" s="599">
        <v>113.1</v>
      </c>
      <c r="H10" s="598">
        <v>2469</v>
      </c>
      <c r="I10" s="599">
        <v>93</v>
      </c>
      <c r="J10" s="598">
        <v>2648</v>
      </c>
      <c r="K10" s="538">
        <v>115.7</v>
      </c>
      <c r="L10" s="598">
        <v>2844</v>
      </c>
      <c r="M10" s="610">
        <v>102.6</v>
      </c>
      <c r="N10" s="598">
        <v>3613</v>
      </c>
      <c r="O10" s="538">
        <v>106.1</v>
      </c>
      <c r="P10" s="598">
        <v>4365</v>
      </c>
      <c r="Q10" s="538">
        <v>110.6</v>
      </c>
      <c r="R10" s="598">
        <v>5508</v>
      </c>
      <c r="S10" s="538">
        <v>116.5</v>
      </c>
      <c r="T10" s="598">
        <v>5440</v>
      </c>
      <c r="U10" s="538">
        <v>108.9</v>
      </c>
      <c r="V10" s="598">
        <v>5831</v>
      </c>
      <c r="W10" s="538">
        <v>105.2</v>
      </c>
      <c r="X10" s="598">
        <v>6165</v>
      </c>
      <c r="Y10" s="538">
        <v>106</v>
      </c>
      <c r="Z10" s="598">
        <v>6856</v>
      </c>
      <c r="AA10" s="538">
        <v>113</v>
      </c>
      <c r="AB10" s="598">
        <v>7575</v>
      </c>
      <c r="AC10" s="538">
        <v>113.5</v>
      </c>
      <c r="AE10" s="613">
        <v>6272</v>
      </c>
      <c r="AF10" s="184">
        <v>7922</v>
      </c>
      <c r="AG10" s="185">
        <v>129.69999999999999</v>
      </c>
      <c r="AH10" s="184">
        <v>13219</v>
      </c>
      <c r="AI10" s="185">
        <v>156.19999999999999</v>
      </c>
      <c r="AJ10" s="184">
        <v>19019</v>
      </c>
      <c r="AK10" s="185">
        <v>120.5</v>
      </c>
      <c r="AL10" s="184">
        <v>23748</v>
      </c>
      <c r="AM10" s="185">
        <v>117</v>
      </c>
      <c r="AN10" s="184">
        <v>24274</v>
      </c>
      <c r="AO10" s="185">
        <v>96.8</v>
      </c>
      <c r="AP10" s="184">
        <v>24636</v>
      </c>
      <c r="AQ10" s="538">
        <v>102.67239515602272</v>
      </c>
    </row>
    <row r="11" spans="1:43" ht="12" customHeight="1" x14ac:dyDescent="0.2">
      <c r="A11" s="536"/>
      <c r="B11" s="919"/>
      <c r="C11" s="573" t="s">
        <v>473</v>
      </c>
      <c r="D11" s="582" t="s">
        <v>468</v>
      </c>
      <c r="E11" s="591">
        <v>3.8</v>
      </c>
      <c r="F11" s="602">
        <v>4.2</v>
      </c>
      <c r="G11" s="601"/>
      <c r="H11" s="602">
        <v>3.6</v>
      </c>
      <c r="I11" s="601"/>
      <c r="J11" s="606">
        <v>3.8</v>
      </c>
      <c r="K11" s="546"/>
      <c r="L11" s="606">
        <v>3.8</v>
      </c>
      <c r="M11" s="546"/>
      <c r="N11" s="606">
        <v>3.9</v>
      </c>
      <c r="O11" s="546"/>
      <c r="P11" s="606">
        <v>4</v>
      </c>
      <c r="Q11" s="546"/>
      <c r="R11" s="606">
        <v>4.3</v>
      </c>
      <c r="S11" s="546"/>
      <c r="T11" s="606">
        <v>4.4000000000000004</v>
      </c>
      <c r="U11" s="546"/>
      <c r="V11" s="606">
        <v>4.3</v>
      </c>
      <c r="W11" s="546"/>
      <c r="X11" s="606">
        <v>4.2</v>
      </c>
      <c r="Y11" s="546"/>
      <c r="Z11" s="606">
        <v>4.4000000000000004</v>
      </c>
      <c r="AA11" s="546"/>
      <c r="AB11" s="606">
        <v>5.0999999999999996</v>
      </c>
      <c r="AC11" s="546"/>
      <c r="AE11" s="614">
        <v>4.0999999999999996</v>
      </c>
      <c r="AF11" s="544">
        <v>5.3</v>
      </c>
      <c r="AG11" s="545"/>
      <c r="AH11" s="544">
        <v>6.8</v>
      </c>
      <c r="AI11" s="545"/>
      <c r="AJ11" s="544">
        <v>7.4</v>
      </c>
      <c r="AK11" s="545"/>
      <c r="AL11" s="544">
        <v>8.6999999999999993</v>
      </c>
      <c r="AM11" s="545"/>
      <c r="AN11" s="544">
        <v>8.3000000000000007</v>
      </c>
      <c r="AO11" s="545"/>
      <c r="AP11" s="544">
        <v>7.8</v>
      </c>
      <c r="AQ11" s="546"/>
    </row>
    <row r="12" spans="1:43" ht="12" customHeight="1" x14ac:dyDescent="0.2">
      <c r="A12" s="539"/>
      <c r="B12" s="569"/>
      <c r="C12" s="574" t="s">
        <v>471</v>
      </c>
      <c r="D12" s="583" t="s">
        <v>467</v>
      </c>
      <c r="E12" s="590">
        <v>101264</v>
      </c>
      <c r="F12" s="598">
        <v>98350</v>
      </c>
      <c r="G12" s="599">
        <v>105.2</v>
      </c>
      <c r="H12" s="598">
        <v>96001</v>
      </c>
      <c r="I12" s="599">
        <v>105.4</v>
      </c>
      <c r="J12" s="598">
        <v>96571</v>
      </c>
      <c r="K12" s="538">
        <v>108.8</v>
      </c>
      <c r="L12" s="598">
        <v>104227</v>
      </c>
      <c r="M12" s="610">
        <v>103.2</v>
      </c>
      <c r="N12" s="598">
        <v>131490</v>
      </c>
      <c r="O12" s="538">
        <v>105.2</v>
      </c>
      <c r="P12" s="598">
        <v>153521</v>
      </c>
      <c r="Q12" s="538">
        <v>106.5</v>
      </c>
      <c r="R12" s="598">
        <v>176945</v>
      </c>
      <c r="S12" s="538">
        <v>105.9</v>
      </c>
      <c r="T12" s="598">
        <v>170538</v>
      </c>
      <c r="U12" s="538">
        <v>106.2</v>
      </c>
      <c r="V12" s="598">
        <v>185483</v>
      </c>
      <c r="W12" s="538">
        <v>106.9</v>
      </c>
      <c r="X12" s="598">
        <v>197946</v>
      </c>
      <c r="Y12" s="538">
        <v>107</v>
      </c>
      <c r="Z12" s="598">
        <v>208253</v>
      </c>
      <c r="AA12" s="538">
        <v>106.8</v>
      </c>
      <c r="AB12" s="598">
        <v>204944</v>
      </c>
      <c r="AC12" s="538">
        <v>101.1</v>
      </c>
      <c r="AE12" s="615">
        <v>207226</v>
      </c>
      <c r="AF12" s="554">
        <v>203845</v>
      </c>
      <c r="AG12" s="555">
        <v>101.1</v>
      </c>
      <c r="AH12" s="554">
        <v>255986</v>
      </c>
      <c r="AI12" s="555">
        <v>117.7</v>
      </c>
      <c r="AJ12" s="554">
        <v>338533</v>
      </c>
      <c r="AK12" s="555">
        <v>110.4</v>
      </c>
      <c r="AL12" s="554">
        <v>356090</v>
      </c>
      <c r="AM12" s="555">
        <v>98.6</v>
      </c>
      <c r="AN12" s="554">
        <v>381081</v>
      </c>
      <c r="AO12" s="555">
        <v>101.5</v>
      </c>
      <c r="AP12" s="554">
        <v>403356</v>
      </c>
      <c r="AQ12" s="556">
        <v>107.08732445163054</v>
      </c>
    </row>
    <row r="13" spans="1:43" ht="12" customHeight="1" x14ac:dyDescent="0.2">
      <c r="A13" s="540"/>
      <c r="B13" s="569" t="s">
        <v>475</v>
      </c>
      <c r="C13" s="574" t="s">
        <v>472</v>
      </c>
      <c r="D13" s="583" t="s">
        <v>470</v>
      </c>
      <c r="E13" s="590">
        <v>8884</v>
      </c>
      <c r="F13" s="598">
        <v>8432</v>
      </c>
      <c r="G13" s="599">
        <v>103.1</v>
      </c>
      <c r="H13" s="598">
        <v>8071</v>
      </c>
      <c r="I13" s="599">
        <v>103.6</v>
      </c>
      <c r="J13" s="598">
        <v>8054</v>
      </c>
      <c r="K13" s="538">
        <v>108.7</v>
      </c>
      <c r="L13" s="598">
        <v>8779</v>
      </c>
      <c r="M13" s="610">
        <v>104.6</v>
      </c>
      <c r="N13" s="598">
        <v>11514</v>
      </c>
      <c r="O13" s="538">
        <v>108.7</v>
      </c>
      <c r="P13" s="598">
        <v>13761</v>
      </c>
      <c r="Q13" s="538">
        <v>109.1</v>
      </c>
      <c r="R13" s="598">
        <v>16638</v>
      </c>
      <c r="S13" s="538">
        <v>109.9</v>
      </c>
      <c r="T13" s="598">
        <v>16574</v>
      </c>
      <c r="U13" s="538">
        <v>110</v>
      </c>
      <c r="V13" s="598">
        <v>17507</v>
      </c>
      <c r="W13" s="538">
        <v>103.6</v>
      </c>
      <c r="X13" s="598">
        <v>18130</v>
      </c>
      <c r="Y13" s="538">
        <v>104.2</v>
      </c>
      <c r="Z13" s="598">
        <v>19179</v>
      </c>
      <c r="AA13" s="538">
        <v>107.1</v>
      </c>
      <c r="AB13" s="598">
        <v>20480</v>
      </c>
      <c r="AC13" s="538">
        <v>110</v>
      </c>
      <c r="AE13" s="613">
        <v>18039</v>
      </c>
      <c r="AF13" s="184">
        <v>20224</v>
      </c>
      <c r="AG13" s="185">
        <v>115.4</v>
      </c>
      <c r="AH13" s="184">
        <v>27325</v>
      </c>
      <c r="AI13" s="185">
        <v>127.3</v>
      </c>
      <c r="AJ13" s="184">
        <v>38577</v>
      </c>
      <c r="AK13" s="185">
        <v>117.6</v>
      </c>
      <c r="AL13" s="184">
        <v>49424</v>
      </c>
      <c r="AM13" s="185">
        <v>120.4</v>
      </c>
      <c r="AN13" s="184">
        <v>53126</v>
      </c>
      <c r="AO13" s="185">
        <v>101.3</v>
      </c>
      <c r="AP13" s="184">
        <v>53561</v>
      </c>
      <c r="AQ13" s="538">
        <v>102.39843662428225</v>
      </c>
    </row>
    <row r="14" spans="1:43" ht="12" customHeight="1" x14ac:dyDescent="0.2">
      <c r="A14" s="552"/>
      <c r="B14" s="569"/>
      <c r="C14" s="313" t="s">
        <v>473</v>
      </c>
      <c r="D14" s="259" t="s">
        <v>468</v>
      </c>
      <c r="E14" s="592">
        <v>8.8000000000000007</v>
      </c>
      <c r="F14" s="603">
        <v>8.6</v>
      </c>
      <c r="G14" s="599"/>
      <c r="H14" s="603">
        <v>8.4</v>
      </c>
      <c r="I14" s="599"/>
      <c r="J14" s="607">
        <v>8.3000000000000007</v>
      </c>
      <c r="K14" s="538"/>
      <c r="L14" s="607">
        <v>8.4</v>
      </c>
      <c r="M14" s="538"/>
      <c r="N14" s="607">
        <v>8.8000000000000007</v>
      </c>
      <c r="O14" s="538"/>
      <c r="P14" s="607">
        <v>9</v>
      </c>
      <c r="Q14" s="538"/>
      <c r="R14" s="607">
        <v>9.4</v>
      </c>
      <c r="S14" s="538"/>
      <c r="T14" s="607">
        <v>9.6999999999999993</v>
      </c>
      <c r="U14" s="538"/>
      <c r="V14" s="607">
        <v>9.4</v>
      </c>
      <c r="W14" s="538"/>
      <c r="X14" s="607">
        <v>9.1999999999999993</v>
      </c>
      <c r="Y14" s="538"/>
      <c r="Z14" s="607">
        <v>9.1999999999999993</v>
      </c>
      <c r="AA14" s="538"/>
      <c r="AB14" s="607">
        <v>10</v>
      </c>
      <c r="AC14" s="538"/>
      <c r="AE14" s="614">
        <v>8.6999999999999993</v>
      </c>
      <c r="AF14" s="544">
        <v>9.9</v>
      </c>
      <c r="AG14" s="545"/>
      <c r="AH14" s="544">
        <v>10.7</v>
      </c>
      <c r="AI14" s="545"/>
      <c r="AJ14" s="544">
        <v>11.4</v>
      </c>
      <c r="AK14" s="545"/>
      <c r="AL14" s="544">
        <v>13.9</v>
      </c>
      <c r="AM14" s="545"/>
      <c r="AN14" s="544">
        <v>13.9</v>
      </c>
      <c r="AO14" s="545"/>
      <c r="AP14" s="544">
        <v>13.3</v>
      </c>
      <c r="AQ14" s="546"/>
    </row>
    <row r="15" spans="1:43" ht="12" customHeight="1" x14ac:dyDescent="0.2">
      <c r="A15" s="541"/>
      <c r="B15" s="917" t="s">
        <v>464</v>
      </c>
      <c r="C15" s="575" t="s">
        <v>471</v>
      </c>
      <c r="D15" s="584" t="s">
        <v>467</v>
      </c>
      <c r="E15" s="593">
        <v>6407</v>
      </c>
      <c r="F15" s="604">
        <v>5957</v>
      </c>
      <c r="G15" s="559">
        <v>102.8</v>
      </c>
      <c r="H15" s="604">
        <v>5709</v>
      </c>
      <c r="I15" s="559">
        <v>110.2</v>
      </c>
      <c r="J15" s="604">
        <v>6110</v>
      </c>
      <c r="K15" s="559">
        <v>110.3</v>
      </c>
      <c r="L15" s="604">
        <v>6623</v>
      </c>
      <c r="M15" s="611">
        <v>111</v>
      </c>
      <c r="N15" s="604">
        <v>9244</v>
      </c>
      <c r="O15" s="559">
        <v>112</v>
      </c>
      <c r="P15" s="604">
        <v>10084</v>
      </c>
      <c r="Q15" s="559">
        <v>105.4</v>
      </c>
      <c r="R15" s="604">
        <v>10532</v>
      </c>
      <c r="S15" s="559">
        <v>109.4</v>
      </c>
      <c r="T15" s="604">
        <v>10245</v>
      </c>
      <c r="U15" s="559">
        <v>107.9</v>
      </c>
      <c r="V15" s="604">
        <v>12150</v>
      </c>
      <c r="W15" s="559">
        <v>109.4</v>
      </c>
      <c r="X15" s="604">
        <v>13168</v>
      </c>
      <c r="Y15" s="559">
        <v>109.2</v>
      </c>
      <c r="Z15" s="604">
        <v>13235</v>
      </c>
      <c r="AA15" s="559">
        <v>106.6</v>
      </c>
      <c r="AB15" s="604">
        <v>17199</v>
      </c>
      <c r="AC15" s="559">
        <v>127.2</v>
      </c>
      <c r="AE15" s="616">
        <v>13311</v>
      </c>
      <c r="AF15" s="557">
        <v>17253</v>
      </c>
      <c r="AG15" s="558">
        <v>126.4</v>
      </c>
      <c r="AH15" s="557">
        <v>21186</v>
      </c>
      <c r="AI15" s="558">
        <v>116</v>
      </c>
      <c r="AJ15" s="557">
        <v>21758</v>
      </c>
      <c r="AK15" s="558">
        <v>95.1</v>
      </c>
      <c r="AL15" s="557">
        <v>26690</v>
      </c>
      <c r="AM15" s="558">
        <v>110.4</v>
      </c>
      <c r="AN15" s="557">
        <v>31092</v>
      </c>
      <c r="AO15" s="558">
        <v>111.4</v>
      </c>
      <c r="AP15" s="557">
        <v>35342</v>
      </c>
      <c r="AQ15" s="559">
        <v>106.89545453756011</v>
      </c>
    </row>
    <row r="16" spans="1:43" ht="12" customHeight="1" x14ac:dyDescent="0.2">
      <c r="A16" s="541"/>
      <c r="B16" s="918"/>
      <c r="C16" s="574" t="s">
        <v>472</v>
      </c>
      <c r="D16" s="583" t="s">
        <v>470</v>
      </c>
      <c r="E16" s="590">
        <v>1457</v>
      </c>
      <c r="F16" s="598">
        <v>1214</v>
      </c>
      <c r="G16" s="599">
        <v>92.2</v>
      </c>
      <c r="H16" s="598">
        <v>1232</v>
      </c>
      <c r="I16" s="599">
        <v>116.8</v>
      </c>
      <c r="J16" s="598">
        <v>1398</v>
      </c>
      <c r="K16" s="538">
        <v>117</v>
      </c>
      <c r="L16" s="598">
        <v>1550</v>
      </c>
      <c r="M16" s="610">
        <v>114.1</v>
      </c>
      <c r="N16" s="598">
        <v>2275</v>
      </c>
      <c r="O16" s="538">
        <v>118</v>
      </c>
      <c r="P16" s="598">
        <v>2495</v>
      </c>
      <c r="Q16" s="538">
        <v>105.6</v>
      </c>
      <c r="R16" s="598">
        <v>2638</v>
      </c>
      <c r="S16" s="538">
        <v>110.7</v>
      </c>
      <c r="T16" s="598">
        <v>2668</v>
      </c>
      <c r="U16" s="538">
        <v>112</v>
      </c>
      <c r="V16" s="598">
        <v>3392</v>
      </c>
      <c r="W16" s="538">
        <v>117.6</v>
      </c>
      <c r="X16" s="598">
        <v>3773</v>
      </c>
      <c r="Y16" s="538">
        <v>111.7</v>
      </c>
      <c r="Z16" s="598">
        <v>3973</v>
      </c>
      <c r="AA16" s="538">
        <v>111.6</v>
      </c>
      <c r="AB16" s="598">
        <v>5362</v>
      </c>
      <c r="AC16" s="538">
        <v>132.6</v>
      </c>
      <c r="AE16" s="613">
        <v>4033</v>
      </c>
      <c r="AF16" s="184">
        <v>5379</v>
      </c>
      <c r="AG16" s="185">
        <v>130.69999999999999</v>
      </c>
      <c r="AH16" s="184">
        <v>5691</v>
      </c>
      <c r="AI16" s="185">
        <v>99.5</v>
      </c>
      <c r="AJ16" s="184">
        <v>4506</v>
      </c>
      <c r="AK16" s="185">
        <v>73.599999999999994</v>
      </c>
      <c r="AL16" s="184">
        <v>6402</v>
      </c>
      <c r="AM16" s="185">
        <v>128.4</v>
      </c>
      <c r="AN16" s="184">
        <v>7143</v>
      </c>
      <c r="AO16" s="185">
        <v>105.1</v>
      </c>
      <c r="AP16" s="184">
        <v>7999</v>
      </c>
      <c r="AQ16" s="538">
        <v>107.54287955703128</v>
      </c>
    </row>
    <row r="17" spans="1:43" ht="12" customHeight="1" x14ac:dyDescent="0.2">
      <c r="A17" s="541"/>
      <c r="B17" s="919"/>
      <c r="C17" s="319" t="s">
        <v>473</v>
      </c>
      <c r="D17" s="582" t="s">
        <v>468</v>
      </c>
      <c r="E17" s="591">
        <v>22.8</v>
      </c>
      <c r="F17" s="602">
        <v>20.399999999999999</v>
      </c>
      <c r="G17" s="601"/>
      <c r="H17" s="602">
        <v>21.6</v>
      </c>
      <c r="I17" s="601"/>
      <c r="J17" s="606">
        <v>22.9</v>
      </c>
      <c r="K17" s="546"/>
      <c r="L17" s="606">
        <v>23.4</v>
      </c>
      <c r="M17" s="546"/>
      <c r="N17" s="606">
        <v>24.6</v>
      </c>
      <c r="O17" s="546"/>
      <c r="P17" s="606">
        <v>24.8</v>
      </c>
      <c r="Q17" s="546"/>
      <c r="R17" s="606">
        <v>25.1</v>
      </c>
      <c r="S17" s="546"/>
      <c r="T17" s="606">
        <v>26.1</v>
      </c>
      <c r="U17" s="546"/>
      <c r="V17" s="606">
        <v>27.9</v>
      </c>
      <c r="W17" s="546"/>
      <c r="X17" s="606">
        <v>28.7</v>
      </c>
      <c r="Y17" s="546"/>
      <c r="Z17" s="606">
        <v>30</v>
      </c>
      <c r="AA17" s="546"/>
      <c r="AB17" s="606">
        <v>31.2</v>
      </c>
      <c r="AC17" s="546"/>
      <c r="AE17" s="614">
        <v>30.3</v>
      </c>
      <c r="AF17" s="544">
        <v>31.2</v>
      </c>
      <c r="AG17" s="545"/>
      <c r="AH17" s="544">
        <v>26.9</v>
      </c>
      <c r="AI17" s="545"/>
      <c r="AJ17" s="544">
        <v>20.7</v>
      </c>
      <c r="AK17" s="545"/>
      <c r="AL17" s="544">
        <v>24</v>
      </c>
      <c r="AM17" s="545"/>
      <c r="AN17" s="544">
        <v>23</v>
      </c>
      <c r="AO17" s="545"/>
      <c r="AP17" s="544">
        <v>22.6</v>
      </c>
      <c r="AQ17" s="546"/>
    </row>
    <row r="18" spans="1:43" ht="12" customHeight="1" x14ac:dyDescent="0.2">
      <c r="A18" s="541"/>
      <c r="B18" s="917" t="s">
        <v>465</v>
      </c>
      <c r="C18" s="576" t="s">
        <v>471</v>
      </c>
      <c r="D18" s="579" t="s">
        <v>467</v>
      </c>
      <c r="E18" s="588">
        <v>7928</v>
      </c>
      <c r="F18" s="595">
        <v>7582</v>
      </c>
      <c r="G18" s="596">
        <v>108.2</v>
      </c>
      <c r="H18" s="595">
        <v>7394</v>
      </c>
      <c r="I18" s="596">
        <v>110.9</v>
      </c>
      <c r="J18" s="595">
        <v>7726</v>
      </c>
      <c r="K18" s="556">
        <v>108.2</v>
      </c>
      <c r="L18" s="595">
        <v>8492</v>
      </c>
      <c r="M18" s="608">
        <v>110.8</v>
      </c>
      <c r="N18" s="595">
        <v>11499</v>
      </c>
      <c r="O18" s="556">
        <v>109.6</v>
      </c>
      <c r="P18" s="595">
        <v>13368</v>
      </c>
      <c r="Q18" s="556">
        <v>110</v>
      </c>
      <c r="R18" s="595">
        <v>14677</v>
      </c>
      <c r="S18" s="556">
        <v>112.7</v>
      </c>
      <c r="T18" s="595">
        <v>14396</v>
      </c>
      <c r="U18" s="556">
        <v>113.1</v>
      </c>
      <c r="V18" s="595">
        <v>18094</v>
      </c>
      <c r="W18" s="556">
        <v>117.8</v>
      </c>
      <c r="X18" s="595">
        <v>20578</v>
      </c>
      <c r="Y18" s="556">
        <v>115.4</v>
      </c>
      <c r="Z18" s="595">
        <v>20697</v>
      </c>
      <c r="AA18" s="556">
        <v>106.8</v>
      </c>
      <c r="AB18" s="595">
        <v>19745</v>
      </c>
      <c r="AC18" s="556">
        <v>94.1</v>
      </c>
      <c r="AE18" s="615">
        <v>20698</v>
      </c>
      <c r="AF18" s="554">
        <v>19798</v>
      </c>
      <c r="AG18" s="555">
        <v>93.9</v>
      </c>
      <c r="AH18" s="554">
        <v>29319</v>
      </c>
      <c r="AI18" s="555">
        <v>138</v>
      </c>
      <c r="AJ18" s="554">
        <v>34938</v>
      </c>
      <c r="AK18" s="555">
        <v>111.3</v>
      </c>
      <c r="AL18" s="554">
        <v>39983</v>
      </c>
      <c r="AM18" s="555">
        <v>104</v>
      </c>
      <c r="AN18" s="554">
        <v>42893</v>
      </c>
      <c r="AO18" s="555">
        <v>101.8</v>
      </c>
      <c r="AP18" s="554">
        <v>48701</v>
      </c>
      <c r="AQ18" s="556">
        <v>106.94643847222794</v>
      </c>
    </row>
    <row r="19" spans="1:43" ht="12" customHeight="1" x14ac:dyDescent="0.2">
      <c r="A19" s="541"/>
      <c r="B19" s="918"/>
      <c r="C19" s="574" t="s">
        <v>472</v>
      </c>
      <c r="D19" s="583" t="s">
        <v>470</v>
      </c>
      <c r="E19" s="590">
        <v>300</v>
      </c>
      <c r="F19" s="598">
        <v>344</v>
      </c>
      <c r="G19" s="599">
        <v>129.4</v>
      </c>
      <c r="H19" s="598">
        <v>292</v>
      </c>
      <c r="I19" s="599">
        <v>96.7</v>
      </c>
      <c r="J19" s="598">
        <v>353</v>
      </c>
      <c r="K19" s="538">
        <v>125</v>
      </c>
      <c r="L19" s="598">
        <v>257</v>
      </c>
      <c r="M19" s="610">
        <v>74.7</v>
      </c>
      <c r="N19" s="598">
        <v>626</v>
      </c>
      <c r="O19" s="538">
        <v>197.2</v>
      </c>
      <c r="P19" s="598">
        <v>737</v>
      </c>
      <c r="Q19" s="538">
        <v>110.5</v>
      </c>
      <c r="R19" s="598">
        <v>665</v>
      </c>
      <c r="S19" s="538">
        <v>92.1</v>
      </c>
      <c r="T19" s="598">
        <v>692</v>
      </c>
      <c r="U19" s="538">
        <v>121.3</v>
      </c>
      <c r="V19" s="598">
        <v>782</v>
      </c>
      <c r="W19" s="538">
        <v>106.1</v>
      </c>
      <c r="X19" s="598">
        <v>841</v>
      </c>
      <c r="Y19" s="538">
        <v>107.8</v>
      </c>
      <c r="Z19" s="598">
        <v>604</v>
      </c>
      <c r="AA19" s="538">
        <v>76</v>
      </c>
      <c r="AB19" s="598">
        <v>604</v>
      </c>
      <c r="AC19" s="538">
        <v>100.7</v>
      </c>
      <c r="AE19" s="613">
        <v>584</v>
      </c>
      <c r="AF19" s="184">
        <v>593</v>
      </c>
      <c r="AG19" s="185">
        <v>100.8</v>
      </c>
      <c r="AH19" s="184">
        <v>1675</v>
      </c>
      <c r="AI19" s="185">
        <v>260.7</v>
      </c>
      <c r="AJ19" s="184">
        <v>1284</v>
      </c>
      <c r="AK19" s="185">
        <v>71.7</v>
      </c>
      <c r="AL19" s="184">
        <v>1582</v>
      </c>
      <c r="AM19" s="185">
        <v>112.3</v>
      </c>
      <c r="AN19" s="184">
        <v>1225</v>
      </c>
      <c r="AO19" s="185">
        <v>71.900000000000006</v>
      </c>
      <c r="AP19" s="184">
        <v>1456</v>
      </c>
      <c r="AQ19" s="538">
        <v>110.95568718871488</v>
      </c>
    </row>
    <row r="20" spans="1:43" ht="12" customHeight="1" x14ac:dyDescent="0.2">
      <c r="A20" s="541"/>
      <c r="B20" s="919"/>
      <c r="C20" s="319" t="s">
        <v>473</v>
      </c>
      <c r="D20" s="582" t="s">
        <v>468</v>
      </c>
      <c r="E20" s="591">
        <v>3.8</v>
      </c>
      <c r="F20" s="602">
        <v>4.5</v>
      </c>
      <c r="G20" s="601"/>
      <c r="H20" s="602">
        <v>4</v>
      </c>
      <c r="I20" s="601"/>
      <c r="J20" s="606">
        <v>4.5999999999999996</v>
      </c>
      <c r="K20" s="546"/>
      <c r="L20" s="606">
        <v>3</v>
      </c>
      <c r="M20" s="546"/>
      <c r="N20" s="606">
        <v>5.4</v>
      </c>
      <c r="O20" s="546"/>
      <c r="P20" s="606">
        <v>5.5</v>
      </c>
      <c r="Q20" s="546"/>
      <c r="R20" s="606">
        <v>4.5</v>
      </c>
      <c r="S20" s="546"/>
      <c r="T20" s="606">
        <v>4.8</v>
      </c>
      <c r="U20" s="546"/>
      <c r="V20" s="606">
        <v>4.3</v>
      </c>
      <c r="W20" s="546"/>
      <c r="X20" s="606">
        <v>4.0999999999999996</v>
      </c>
      <c r="Y20" s="546"/>
      <c r="Z20" s="606">
        <v>2.9</v>
      </c>
      <c r="AA20" s="546"/>
      <c r="AB20" s="606">
        <v>3.1</v>
      </c>
      <c r="AC20" s="546"/>
      <c r="AE20" s="614">
        <v>2.8</v>
      </c>
      <c r="AF20" s="544">
        <v>3</v>
      </c>
      <c r="AG20" s="545"/>
      <c r="AH20" s="544">
        <v>5.7</v>
      </c>
      <c r="AI20" s="545"/>
      <c r="AJ20" s="544">
        <v>3.7</v>
      </c>
      <c r="AK20" s="545"/>
      <c r="AL20" s="544">
        <v>4</v>
      </c>
      <c r="AM20" s="545"/>
      <c r="AN20" s="544">
        <v>2.9</v>
      </c>
      <c r="AO20" s="545"/>
      <c r="AP20" s="544">
        <v>3</v>
      </c>
      <c r="AQ20" s="546"/>
    </row>
    <row r="21" spans="1:43" ht="12" customHeight="1" x14ac:dyDescent="0.2">
      <c r="A21" s="542"/>
      <c r="B21" s="560"/>
      <c r="C21" s="574" t="s">
        <v>471</v>
      </c>
      <c r="D21" s="583" t="s">
        <v>467</v>
      </c>
      <c r="E21" s="590">
        <v>13417</v>
      </c>
      <c r="F21" s="598">
        <v>12686</v>
      </c>
      <c r="G21" s="599">
        <v>106</v>
      </c>
      <c r="H21" s="598">
        <v>12313</v>
      </c>
      <c r="I21" s="599">
        <v>110.9</v>
      </c>
      <c r="J21" s="598">
        <v>12982</v>
      </c>
      <c r="K21" s="538">
        <v>109</v>
      </c>
      <c r="L21" s="598">
        <v>14136</v>
      </c>
      <c r="M21" s="610">
        <v>110.5</v>
      </c>
      <c r="N21" s="598">
        <v>19488</v>
      </c>
      <c r="O21" s="538">
        <v>111.2</v>
      </c>
      <c r="P21" s="598">
        <v>21882</v>
      </c>
      <c r="Q21" s="538">
        <v>107.1</v>
      </c>
      <c r="R21" s="598">
        <v>23644</v>
      </c>
      <c r="S21" s="538">
        <v>111.8</v>
      </c>
      <c r="T21" s="598">
        <v>23015</v>
      </c>
      <c r="U21" s="538">
        <v>110.7</v>
      </c>
      <c r="V21" s="598">
        <v>27914</v>
      </c>
      <c r="W21" s="538">
        <v>113</v>
      </c>
      <c r="X21" s="598">
        <v>31242</v>
      </c>
      <c r="Y21" s="538">
        <v>113.3</v>
      </c>
      <c r="Z21" s="598">
        <v>31414</v>
      </c>
      <c r="AA21" s="538">
        <v>106.7</v>
      </c>
      <c r="AB21" s="598">
        <v>34076</v>
      </c>
      <c r="AC21" s="538">
        <v>106.7</v>
      </c>
      <c r="AE21" s="615">
        <v>31492</v>
      </c>
      <c r="AF21" s="554">
        <v>34171</v>
      </c>
      <c r="AG21" s="555">
        <v>106.2</v>
      </c>
      <c r="AH21" s="554">
        <v>46392</v>
      </c>
      <c r="AI21" s="555">
        <v>127.1</v>
      </c>
      <c r="AJ21" s="554">
        <v>52579</v>
      </c>
      <c r="AK21" s="555">
        <v>105.6</v>
      </c>
      <c r="AL21" s="554">
        <v>61649</v>
      </c>
      <c r="AM21" s="555">
        <v>106.2</v>
      </c>
      <c r="AN21" s="554">
        <v>68564</v>
      </c>
      <c r="AO21" s="555">
        <v>105.9</v>
      </c>
      <c r="AP21" s="554">
        <v>77933</v>
      </c>
      <c r="AQ21" s="556">
        <v>107.00279289659696</v>
      </c>
    </row>
    <row r="22" spans="1:43" ht="12" customHeight="1" x14ac:dyDescent="0.2">
      <c r="A22" s="543"/>
      <c r="B22" s="561" t="s">
        <v>476</v>
      </c>
      <c r="C22" s="574" t="s">
        <v>472</v>
      </c>
      <c r="D22" s="583" t="s">
        <v>470</v>
      </c>
      <c r="E22" s="590">
        <v>1770</v>
      </c>
      <c r="F22" s="598">
        <v>1567</v>
      </c>
      <c r="G22" s="599">
        <v>98.4</v>
      </c>
      <c r="H22" s="598">
        <v>1524</v>
      </c>
      <c r="I22" s="599">
        <v>111.7</v>
      </c>
      <c r="J22" s="598">
        <v>1754</v>
      </c>
      <c r="K22" s="538">
        <v>118.8</v>
      </c>
      <c r="L22" s="598">
        <v>1790</v>
      </c>
      <c r="M22" s="610">
        <v>105.2</v>
      </c>
      <c r="N22" s="598">
        <v>2912</v>
      </c>
      <c r="O22" s="538">
        <v>131.19999999999999</v>
      </c>
      <c r="P22" s="598">
        <v>3225</v>
      </c>
      <c r="Q22" s="538">
        <v>105.8</v>
      </c>
      <c r="R22" s="598">
        <v>3304</v>
      </c>
      <c r="S22" s="538">
        <v>106.7</v>
      </c>
      <c r="T22" s="598">
        <v>3356</v>
      </c>
      <c r="U22" s="538">
        <v>113.6</v>
      </c>
      <c r="V22" s="598">
        <v>4137</v>
      </c>
      <c r="W22" s="538">
        <v>114.7</v>
      </c>
      <c r="X22" s="598">
        <v>4606</v>
      </c>
      <c r="Y22" s="538">
        <v>111.5</v>
      </c>
      <c r="Z22" s="598">
        <v>4587</v>
      </c>
      <c r="AA22" s="538">
        <v>105.5</v>
      </c>
      <c r="AB22" s="598">
        <v>5976</v>
      </c>
      <c r="AC22" s="538">
        <v>128.6</v>
      </c>
      <c r="AE22" s="613">
        <v>4624</v>
      </c>
      <c r="AF22" s="184">
        <v>5978</v>
      </c>
      <c r="AG22" s="185">
        <v>127.1</v>
      </c>
      <c r="AH22" s="184">
        <v>7320</v>
      </c>
      <c r="AI22" s="185">
        <v>115.6</v>
      </c>
      <c r="AJ22" s="184">
        <v>5776</v>
      </c>
      <c r="AK22" s="185">
        <v>73.400000000000006</v>
      </c>
      <c r="AL22" s="184">
        <v>7961</v>
      </c>
      <c r="AM22" s="185">
        <v>125</v>
      </c>
      <c r="AN22" s="184">
        <v>8294</v>
      </c>
      <c r="AO22" s="185">
        <v>97.6</v>
      </c>
      <c r="AP22" s="184">
        <v>9479</v>
      </c>
      <c r="AQ22" s="538">
        <v>109.58804617501762</v>
      </c>
    </row>
    <row r="23" spans="1:43" ht="12" customHeight="1" x14ac:dyDescent="0.2">
      <c r="A23" s="553"/>
      <c r="B23" s="560"/>
      <c r="C23" s="313" t="s">
        <v>473</v>
      </c>
      <c r="D23" s="259" t="s">
        <v>468</v>
      </c>
      <c r="E23" s="592">
        <v>13.2</v>
      </c>
      <c r="F23" s="603">
        <v>12.4</v>
      </c>
      <c r="G23" s="599"/>
      <c r="H23" s="603">
        <v>12.4</v>
      </c>
      <c r="I23" s="599"/>
      <c r="J23" s="607">
        <v>13.5</v>
      </c>
      <c r="K23" s="538"/>
      <c r="L23" s="607">
        <v>12.7</v>
      </c>
      <c r="M23" s="538"/>
      <c r="N23" s="607">
        <v>14.9</v>
      </c>
      <c r="O23" s="538"/>
      <c r="P23" s="607">
        <v>14.7</v>
      </c>
      <c r="Q23" s="538"/>
      <c r="R23" s="607">
        <v>14</v>
      </c>
      <c r="S23" s="538"/>
      <c r="T23" s="607">
        <v>14.6</v>
      </c>
      <c r="U23" s="538"/>
      <c r="V23" s="607">
        <v>14.8</v>
      </c>
      <c r="W23" s="538"/>
      <c r="X23" s="607">
        <v>14.7</v>
      </c>
      <c r="Y23" s="538"/>
      <c r="Z23" s="607">
        <v>14.6</v>
      </c>
      <c r="AA23" s="538"/>
      <c r="AB23" s="607">
        <v>17.5</v>
      </c>
      <c r="AC23" s="538"/>
      <c r="AE23" s="614">
        <v>14.7</v>
      </c>
      <c r="AF23" s="544">
        <v>17.5</v>
      </c>
      <c r="AG23" s="545"/>
      <c r="AH23" s="544">
        <v>15.8</v>
      </c>
      <c r="AI23" s="545"/>
      <c r="AJ23" s="544">
        <v>11</v>
      </c>
      <c r="AK23" s="545"/>
      <c r="AL23" s="544">
        <v>12.9</v>
      </c>
      <c r="AM23" s="545"/>
      <c r="AN23" s="544">
        <v>12.1</v>
      </c>
      <c r="AO23" s="545"/>
      <c r="AP23" s="544">
        <v>12.2</v>
      </c>
      <c r="AQ23" s="546"/>
    </row>
    <row r="24" spans="1:43" ht="12" customHeight="1" x14ac:dyDescent="0.2">
      <c r="A24" s="541"/>
      <c r="B24" s="928" t="s">
        <v>464</v>
      </c>
      <c r="C24" s="576" t="s">
        <v>469</v>
      </c>
      <c r="D24" s="579" t="s">
        <v>467</v>
      </c>
      <c r="E24" s="588">
        <v>7909</v>
      </c>
      <c r="F24" s="595">
        <v>7509</v>
      </c>
      <c r="G24" s="596">
        <v>101.7</v>
      </c>
      <c r="H24" s="595">
        <v>7653</v>
      </c>
      <c r="I24" s="596">
        <v>105.7</v>
      </c>
      <c r="J24" s="595">
        <v>8314</v>
      </c>
      <c r="K24" s="556">
        <v>113.1</v>
      </c>
      <c r="L24" s="595">
        <v>8144</v>
      </c>
      <c r="M24" s="608">
        <v>93.6</v>
      </c>
      <c r="N24" s="595">
        <v>9970</v>
      </c>
      <c r="O24" s="556">
        <v>104.5</v>
      </c>
      <c r="P24" s="595">
        <v>13503</v>
      </c>
      <c r="Q24" s="556">
        <v>125.6</v>
      </c>
      <c r="R24" s="595">
        <v>16155</v>
      </c>
      <c r="S24" s="556">
        <v>114.3</v>
      </c>
      <c r="T24" s="595">
        <v>15508</v>
      </c>
      <c r="U24" s="556">
        <v>106.6</v>
      </c>
      <c r="V24" s="595">
        <v>18842</v>
      </c>
      <c r="W24" s="556">
        <v>117.5</v>
      </c>
      <c r="X24" s="595">
        <v>19971</v>
      </c>
      <c r="Y24" s="556">
        <v>106.7</v>
      </c>
      <c r="Z24" s="595">
        <v>20163</v>
      </c>
      <c r="AA24" s="556">
        <v>104.8</v>
      </c>
      <c r="AB24" s="595">
        <v>19724</v>
      </c>
      <c r="AC24" s="556">
        <v>99.1</v>
      </c>
      <c r="AE24" s="615">
        <v>20005</v>
      </c>
      <c r="AF24" s="554">
        <v>19520</v>
      </c>
      <c r="AG24" s="555">
        <v>98.8</v>
      </c>
      <c r="AH24" s="554">
        <v>22775</v>
      </c>
      <c r="AI24" s="555">
        <v>107.8</v>
      </c>
      <c r="AJ24" s="554">
        <v>26226</v>
      </c>
      <c r="AK24" s="555">
        <v>100.2</v>
      </c>
      <c r="AL24" s="554">
        <v>29105</v>
      </c>
      <c r="AM24" s="555">
        <v>106.5</v>
      </c>
      <c r="AN24" s="554">
        <v>32315</v>
      </c>
      <c r="AO24" s="555">
        <v>105.2</v>
      </c>
      <c r="AP24" s="554">
        <v>33486</v>
      </c>
      <c r="AQ24" s="556">
        <v>103.30781952902095</v>
      </c>
    </row>
    <row r="25" spans="1:43" ht="12" customHeight="1" x14ac:dyDescent="0.2">
      <c r="A25" s="541"/>
      <c r="B25" s="918"/>
      <c r="C25" s="577" t="s">
        <v>474</v>
      </c>
      <c r="D25" s="580" t="s">
        <v>480</v>
      </c>
      <c r="E25" s="589">
        <v>3223</v>
      </c>
      <c r="F25" s="597">
        <v>3219</v>
      </c>
      <c r="G25" s="537">
        <v>105.6</v>
      </c>
      <c r="H25" s="597">
        <v>3453</v>
      </c>
      <c r="I25" s="537">
        <v>106.3</v>
      </c>
      <c r="J25" s="597">
        <v>3746</v>
      </c>
      <c r="K25" s="537">
        <v>107.8</v>
      </c>
      <c r="L25" s="597">
        <v>3853</v>
      </c>
      <c r="M25" s="609">
        <v>98.7</v>
      </c>
      <c r="N25" s="597">
        <v>4640</v>
      </c>
      <c r="O25" s="537">
        <v>105.3</v>
      </c>
      <c r="P25" s="597">
        <v>7357</v>
      </c>
      <c r="Q25" s="537">
        <v>148.9</v>
      </c>
      <c r="R25" s="597">
        <v>9750</v>
      </c>
      <c r="S25" s="537">
        <v>129.4</v>
      </c>
      <c r="T25" s="597">
        <v>9880</v>
      </c>
      <c r="U25" s="537">
        <v>112.9</v>
      </c>
      <c r="V25" s="597">
        <v>13602</v>
      </c>
      <c r="W25" s="537">
        <v>132.69999999999999</v>
      </c>
      <c r="X25" s="597">
        <v>14161</v>
      </c>
      <c r="Y25" s="537">
        <v>105.3</v>
      </c>
      <c r="Z25" s="597">
        <v>14064</v>
      </c>
      <c r="AA25" s="537">
        <v>104</v>
      </c>
      <c r="AB25" s="597">
        <v>13966</v>
      </c>
      <c r="AC25" s="537">
        <v>99.9</v>
      </c>
      <c r="AE25" s="612">
        <v>13912</v>
      </c>
      <c r="AF25" s="182">
        <v>13759</v>
      </c>
      <c r="AG25" s="183">
        <v>99.6</v>
      </c>
      <c r="AH25" s="182">
        <v>16072</v>
      </c>
      <c r="AI25" s="183">
        <v>107.2</v>
      </c>
      <c r="AJ25" s="182">
        <v>18099</v>
      </c>
      <c r="AK25" s="183">
        <v>98.7</v>
      </c>
      <c r="AL25" s="182">
        <v>20131</v>
      </c>
      <c r="AM25" s="183">
        <v>107.1</v>
      </c>
      <c r="AN25" s="182">
        <v>22488</v>
      </c>
      <c r="AO25" s="183">
        <v>106</v>
      </c>
      <c r="AP25" s="182">
        <v>23478</v>
      </c>
      <c r="AQ25" s="537">
        <v>104.05436766348987</v>
      </c>
    </row>
    <row r="26" spans="1:43" ht="12" customHeight="1" x14ac:dyDescent="0.2">
      <c r="A26" s="541"/>
      <c r="B26" s="918"/>
      <c r="C26" s="574" t="s">
        <v>472</v>
      </c>
      <c r="D26" s="583" t="s">
        <v>470</v>
      </c>
      <c r="E26" s="590">
        <v>853</v>
      </c>
      <c r="F26" s="598">
        <v>849</v>
      </c>
      <c r="G26" s="599">
        <v>106.9</v>
      </c>
      <c r="H26" s="598">
        <v>807</v>
      </c>
      <c r="I26" s="599">
        <v>98</v>
      </c>
      <c r="J26" s="598">
        <v>1051</v>
      </c>
      <c r="K26" s="538">
        <v>133.1</v>
      </c>
      <c r="L26" s="598">
        <v>1061</v>
      </c>
      <c r="M26" s="610">
        <v>97.2</v>
      </c>
      <c r="N26" s="598">
        <v>1363</v>
      </c>
      <c r="O26" s="538">
        <v>107.1</v>
      </c>
      <c r="P26" s="598">
        <v>1726</v>
      </c>
      <c r="Q26" s="538">
        <v>117.7</v>
      </c>
      <c r="R26" s="598">
        <v>2010</v>
      </c>
      <c r="S26" s="538">
        <v>112.4</v>
      </c>
      <c r="T26" s="598">
        <v>1879</v>
      </c>
      <c r="U26" s="538">
        <v>103.7</v>
      </c>
      <c r="V26" s="598">
        <v>2136</v>
      </c>
      <c r="W26" s="538">
        <v>109.2</v>
      </c>
      <c r="X26" s="598">
        <v>2313</v>
      </c>
      <c r="Y26" s="538">
        <v>108.7</v>
      </c>
      <c r="Z26" s="598">
        <v>2255</v>
      </c>
      <c r="AA26" s="538">
        <v>100.4</v>
      </c>
      <c r="AB26" s="598">
        <v>2182</v>
      </c>
      <c r="AC26" s="538">
        <v>99.4</v>
      </c>
      <c r="AE26" s="613">
        <v>2252</v>
      </c>
      <c r="AF26" s="184">
        <v>2171</v>
      </c>
      <c r="AG26" s="185">
        <v>99.3</v>
      </c>
      <c r="AH26" s="184">
        <v>2548</v>
      </c>
      <c r="AI26" s="185">
        <v>108.8</v>
      </c>
      <c r="AJ26" s="184">
        <v>2534</v>
      </c>
      <c r="AK26" s="185">
        <v>85.4</v>
      </c>
      <c r="AL26" s="184">
        <v>2780</v>
      </c>
      <c r="AM26" s="185">
        <v>103.7</v>
      </c>
      <c r="AN26" s="184">
        <v>3295</v>
      </c>
      <c r="AO26" s="185">
        <v>111.1</v>
      </c>
      <c r="AP26" s="184">
        <v>3586</v>
      </c>
      <c r="AQ26" s="538">
        <v>108.75224338892437</v>
      </c>
    </row>
    <row r="27" spans="1:43" ht="12" customHeight="1" x14ac:dyDescent="0.2">
      <c r="A27" s="541"/>
      <c r="B27" s="919"/>
      <c r="C27" s="319" t="s">
        <v>473</v>
      </c>
      <c r="D27" s="582" t="s">
        <v>468</v>
      </c>
      <c r="E27" s="591">
        <v>10.8</v>
      </c>
      <c r="F27" s="602">
        <v>11.3</v>
      </c>
      <c r="G27" s="601"/>
      <c r="H27" s="602">
        <v>10.6</v>
      </c>
      <c r="I27" s="601"/>
      <c r="J27" s="606">
        <v>12.6</v>
      </c>
      <c r="K27" s="546"/>
      <c r="L27" s="606">
        <v>13</v>
      </c>
      <c r="M27" s="546"/>
      <c r="N27" s="606">
        <v>13.7</v>
      </c>
      <c r="O27" s="546"/>
      <c r="P27" s="606">
        <v>12.8</v>
      </c>
      <c r="Q27" s="546"/>
      <c r="R27" s="606">
        <v>12.4</v>
      </c>
      <c r="S27" s="546"/>
      <c r="T27" s="606">
        <v>12.1</v>
      </c>
      <c r="U27" s="546"/>
      <c r="V27" s="606">
        <v>11.3</v>
      </c>
      <c r="W27" s="546"/>
      <c r="X27" s="606">
        <v>11.6</v>
      </c>
      <c r="Y27" s="546"/>
      <c r="Z27" s="606">
        <v>11.2</v>
      </c>
      <c r="AA27" s="546"/>
      <c r="AB27" s="606">
        <v>11.1</v>
      </c>
      <c r="AC27" s="546"/>
      <c r="AE27" s="614">
        <v>11.3</v>
      </c>
      <c r="AF27" s="544">
        <v>11.1</v>
      </c>
      <c r="AG27" s="545"/>
      <c r="AH27" s="544">
        <v>11.2</v>
      </c>
      <c r="AI27" s="545"/>
      <c r="AJ27" s="544">
        <v>9.6999999999999993</v>
      </c>
      <c r="AK27" s="545"/>
      <c r="AL27" s="544">
        <v>9.6</v>
      </c>
      <c r="AM27" s="545"/>
      <c r="AN27" s="544">
        <v>10.199999999999999</v>
      </c>
      <c r="AO27" s="545"/>
      <c r="AP27" s="544">
        <v>10.7</v>
      </c>
      <c r="AQ27" s="546"/>
    </row>
    <row r="28" spans="1:43" ht="12" customHeight="1" x14ac:dyDescent="0.2">
      <c r="A28" s="541"/>
      <c r="B28" s="917" t="s">
        <v>465</v>
      </c>
      <c r="C28" s="576" t="s">
        <v>471</v>
      </c>
      <c r="D28" s="579" t="s">
        <v>467</v>
      </c>
      <c r="E28" s="588">
        <v>6152</v>
      </c>
      <c r="F28" s="595">
        <v>6414</v>
      </c>
      <c r="G28" s="596">
        <v>108.4</v>
      </c>
      <c r="H28" s="595">
        <v>6920</v>
      </c>
      <c r="I28" s="596">
        <v>106.2</v>
      </c>
      <c r="J28" s="595">
        <v>7672</v>
      </c>
      <c r="K28" s="556">
        <v>109.1</v>
      </c>
      <c r="L28" s="595">
        <v>8748</v>
      </c>
      <c r="M28" s="608">
        <v>110.7</v>
      </c>
      <c r="N28" s="595">
        <v>10549</v>
      </c>
      <c r="O28" s="556">
        <v>109.9</v>
      </c>
      <c r="P28" s="595">
        <v>11976</v>
      </c>
      <c r="Q28" s="556">
        <v>110.2</v>
      </c>
      <c r="R28" s="595">
        <v>13198</v>
      </c>
      <c r="S28" s="556">
        <v>115.9</v>
      </c>
      <c r="T28" s="595">
        <v>14656</v>
      </c>
      <c r="U28" s="556">
        <v>120.7</v>
      </c>
      <c r="V28" s="595">
        <v>17116</v>
      </c>
      <c r="W28" s="556">
        <v>112.5</v>
      </c>
      <c r="X28" s="595">
        <v>18043</v>
      </c>
      <c r="Y28" s="556">
        <v>110.1</v>
      </c>
      <c r="Z28" s="595">
        <v>19083</v>
      </c>
      <c r="AA28" s="556">
        <v>113.4</v>
      </c>
      <c r="AB28" s="595">
        <v>23114</v>
      </c>
      <c r="AC28" s="556">
        <v>119.8</v>
      </c>
      <c r="AE28" s="615">
        <v>19107</v>
      </c>
      <c r="AF28" s="554">
        <v>23241</v>
      </c>
      <c r="AG28" s="555">
        <v>119.5</v>
      </c>
      <c r="AH28" s="554">
        <v>30470</v>
      </c>
      <c r="AI28" s="555">
        <v>120.6</v>
      </c>
      <c r="AJ28" s="554">
        <v>44702</v>
      </c>
      <c r="AK28" s="555">
        <v>129.80000000000001</v>
      </c>
      <c r="AL28" s="554">
        <v>50461</v>
      </c>
      <c r="AM28" s="555">
        <v>108.6</v>
      </c>
      <c r="AN28" s="554">
        <v>55222</v>
      </c>
      <c r="AO28" s="555">
        <v>104.2</v>
      </c>
      <c r="AP28" s="554">
        <v>59883</v>
      </c>
      <c r="AQ28" s="556">
        <v>108.16863929616454</v>
      </c>
    </row>
    <row r="29" spans="1:43" ht="12" customHeight="1" x14ac:dyDescent="0.2">
      <c r="A29" s="541"/>
      <c r="B29" s="918"/>
      <c r="C29" s="574" t="s">
        <v>472</v>
      </c>
      <c r="D29" s="583" t="s">
        <v>470</v>
      </c>
      <c r="E29" s="590">
        <v>433</v>
      </c>
      <c r="F29" s="598">
        <v>498</v>
      </c>
      <c r="G29" s="599">
        <v>119.6</v>
      </c>
      <c r="H29" s="598">
        <v>397</v>
      </c>
      <c r="I29" s="599">
        <v>78.8</v>
      </c>
      <c r="J29" s="598">
        <v>387</v>
      </c>
      <c r="K29" s="538">
        <v>95.7</v>
      </c>
      <c r="L29" s="598">
        <v>403</v>
      </c>
      <c r="M29" s="610">
        <v>100.9</v>
      </c>
      <c r="N29" s="598">
        <v>495</v>
      </c>
      <c r="O29" s="538">
        <v>110.3</v>
      </c>
      <c r="P29" s="598">
        <v>398</v>
      </c>
      <c r="Q29" s="538">
        <v>77.2</v>
      </c>
      <c r="R29" s="598">
        <v>457</v>
      </c>
      <c r="S29" s="538">
        <v>112.6</v>
      </c>
      <c r="T29" s="598">
        <v>365</v>
      </c>
      <c r="U29" s="538">
        <v>87.6</v>
      </c>
      <c r="V29" s="598">
        <v>356</v>
      </c>
      <c r="W29" s="538">
        <v>94.4</v>
      </c>
      <c r="X29" s="598">
        <v>247</v>
      </c>
      <c r="Y29" s="538">
        <v>71.3</v>
      </c>
      <c r="Z29" s="598">
        <v>236</v>
      </c>
      <c r="AA29" s="538">
        <v>100.6</v>
      </c>
      <c r="AB29" s="598">
        <v>572</v>
      </c>
      <c r="AC29" s="538">
        <v>240.4</v>
      </c>
      <c r="AE29" s="613">
        <v>14</v>
      </c>
      <c r="AF29" s="184">
        <v>598</v>
      </c>
      <c r="AG29" s="186" t="s">
        <v>4</v>
      </c>
      <c r="AH29" s="184">
        <v>1074</v>
      </c>
      <c r="AI29" s="185">
        <v>163.5</v>
      </c>
      <c r="AJ29" s="184">
        <v>2368</v>
      </c>
      <c r="AK29" s="185">
        <v>195.2</v>
      </c>
      <c r="AL29" s="184">
        <v>2186</v>
      </c>
      <c r="AM29" s="185">
        <v>89.3</v>
      </c>
      <c r="AN29" s="184">
        <v>2099</v>
      </c>
      <c r="AO29" s="185">
        <v>91.2</v>
      </c>
      <c r="AP29" s="184">
        <v>1761</v>
      </c>
      <c r="AQ29" s="538">
        <v>82.000965149343287</v>
      </c>
    </row>
    <row r="30" spans="1:43" ht="12" customHeight="1" x14ac:dyDescent="0.2">
      <c r="A30" s="541"/>
      <c r="B30" s="919"/>
      <c r="C30" s="319" t="s">
        <v>473</v>
      </c>
      <c r="D30" s="582" t="s">
        <v>468</v>
      </c>
      <c r="E30" s="591">
        <v>7</v>
      </c>
      <c r="F30" s="602">
        <v>7.8</v>
      </c>
      <c r="G30" s="601"/>
      <c r="H30" s="602">
        <v>5.7</v>
      </c>
      <c r="I30" s="601"/>
      <c r="J30" s="606">
        <v>5.0999999999999996</v>
      </c>
      <c r="K30" s="546"/>
      <c r="L30" s="606">
        <v>4.5999999999999996</v>
      </c>
      <c r="M30" s="546"/>
      <c r="N30" s="606">
        <v>4.7</v>
      </c>
      <c r="O30" s="546"/>
      <c r="P30" s="606">
        <v>3.3</v>
      </c>
      <c r="Q30" s="546"/>
      <c r="R30" s="606">
        <v>3.5</v>
      </c>
      <c r="S30" s="546"/>
      <c r="T30" s="606">
        <v>2.5</v>
      </c>
      <c r="U30" s="546"/>
      <c r="V30" s="606">
        <v>2.1</v>
      </c>
      <c r="W30" s="546"/>
      <c r="X30" s="606">
        <v>1.4</v>
      </c>
      <c r="Y30" s="546"/>
      <c r="Z30" s="606">
        <v>1.2</v>
      </c>
      <c r="AA30" s="546"/>
      <c r="AB30" s="606">
        <v>2.5</v>
      </c>
      <c r="AC30" s="546"/>
      <c r="AE30" s="614">
        <v>0.1</v>
      </c>
      <c r="AF30" s="544">
        <v>2.6</v>
      </c>
      <c r="AG30" s="545"/>
      <c r="AH30" s="544">
        <v>3.5</v>
      </c>
      <c r="AI30" s="545"/>
      <c r="AJ30" s="544">
        <v>5.3</v>
      </c>
      <c r="AK30" s="545"/>
      <c r="AL30" s="544">
        <v>4.3</v>
      </c>
      <c r="AM30" s="545"/>
      <c r="AN30" s="544">
        <v>3.8</v>
      </c>
      <c r="AO30" s="545"/>
      <c r="AP30" s="544">
        <v>2.9</v>
      </c>
      <c r="AQ30" s="546"/>
    </row>
    <row r="31" spans="1:43" ht="12" customHeight="1" x14ac:dyDescent="0.2">
      <c r="A31" s="542"/>
      <c r="B31" s="560"/>
      <c r="C31" s="576" t="s">
        <v>471</v>
      </c>
      <c r="D31" s="579" t="s">
        <v>467</v>
      </c>
      <c r="E31" s="588">
        <v>13936</v>
      </c>
      <c r="F31" s="595">
        <v>13792</v>
      </c>
      <c r="G31" s="596">
        <v>104.6</v>
      </c>
      <c r="H31" s="595">
        <v>14426</v>
      </c>
      <c r="I31" s="596">
        <v>105.9</v>
      </c>
      <c r="J31" s="595">
        <v>15820</v>
      </c>
      <c r="K31" s="556">
        <v>111.2</v>
      </c>
      <c r="L31" s="595">
        <v>16733</v>
      </c>
      <c r="M31" s="608">
        <v>101.9</v>
      </c>
      <c r="N31" s="595">
        <v>20339</v>
      </c>
      <c r="O31" s="556">
        <v>107.3</v>
      </c>
      <c r="P31" s="595">
        <v>25290</v>
      </c>
      <c r="Q31" s="556">
        <v>117.8</v>
      </c>
      <c r="R31" s="595">
        <v>29162</v>
      </c>
      <c r="S31" s="556">
        <v>115.1</v>
      </c>
      <c r="T31" s="595">
        <v>29906</v>
      </c>
      <c r="U31" s="556">
        <v>112.7</v>
      </c>
      <c r="V31" s="595">
        <v>35643</v>
      </c>
      <c r="W31" s="556">
        <v>115</v>
      </c>
      <c r="X31" s="595">
        <v>37670</v>
      </c>
      <c r="Y31" s="556">
        <v>108.3</v>
      </c>
      <c r="Z31" s="595">
        <v>38902</v>
      </c>
      <c r="AA31" s="556">
        <v>108.9</v>
      </c>
      <c r="AB31" s="595">
        <v>42517</v>
      </c>
      <c r="AC31" s="556">
        <v>109.3</v>
      </c>
      <c r="AE31" s="615">
        <v>38767</v>
      </c>
      <c r="AF31" s="554">
        <v>42436</v>
      </c>
      <c r="AG31" s="555">
        <v>109.1</v>
      </c>
      <c r="AH31" s="554">
        <v>52858</v>
      </c>
      <c r="AI31" s="555">
        <v>114.8</v>
      </c>
      <c r="AJ31" s="554">
        <v>70421</v>
      </c>
      <c r="AK31" s="555">
        <v>117.1</v>
      </c>
      <c r="AL31" s="554">
        <v>79020</v>
      </c>
      <c r="AM31" s="555">
        <v>107.8</v>
      </c>
      <c r="AN31" s="554">
        <v>86896</v>
      </c>
      <c r="AO31" s="555">
        <v>104.5</v>
      </c>
      <c r="AP31" s="554">
        <v>92658</v>
      </c>
      <c r="AQ31" s="556">
        <v>106.355518399125</v>
      </c>
    </row>
    <row r="32" spans="1:43" ht="12" customHeight="1" x14ac:dyDescent="0.2">
      <c r="A32" s="543"/>
      <c r="B32" s="561" t="s">
        <v>477</v>
      </c>
      <c r="C32" s="574" t="s">
        <v>472</v>
      </c>
      <c r="D32" s="583" t="s">
        <v>470</v>
      </c>
      <c r="E32" s="590">
        <v>1287</v>
      </c>
      <c r="F32" s="598">
        <v>1348</v>
      </c>
      <c r="G32" s="599">
        <v>111</v>
      </c>
      <c r="H32" s="598">
        <v>1203</v>
      </c>
      <c r="I32" s="599">
        <v>90.7</v>
      </c>
      <c r="J32" s="598">
        <v>1423</v>
      </c>
      <c r="K32" s="538">
        <v>119.6</v>
      </c>
      <c r="L32" s="598">
        <v>1470</v>
      </c>
      <c r="M32" s="610">
        <v>99.9</v>
      </c>
      <c r="N32" s="598">
        <v>1862</v>
      </c>
      <c r="O32" s="538">
        <v>107.6</v>
      </c>
      <c r="P32" s="598">
        <v>2128</v>
      </c>
      <c r="Q32" s="538">
        <v>106.9</v>
      </c>
      <c r="R32" s="598">
        <v>2469</v>
      </c>
      <c r="S32" s="538">
        <v>112.3</v>
      </c>
      <c r="T32" s="598">
        <v>2245</v>
      </c>
      <c r="U32" s="538">
        <v>100.7</v>
      </c>
      <c r="V32" s="598">
        <v>2492</v>
      </c>
      <c r="W32" s="538">
        <v>106.8</v>
      </c>
      <c r="X32" s="598">
        <v>2559</v>
      </c>
      <c r="Y32" s="538">
        <v>103.3</v>
      </c>
      <c r="Z32" s="598">
        <v>2490</v>
      </c>
      <c r="AA32" s="538">
        <v>100.4</v>
      </c>
      <c r="AB32" s="598">
        <v>2742</v>
      </c>
      <c r="AC32" s="538">
        <v>112.7</v>
      </c>
      <c r="AE32" s="613">
        <v>2266</v>
      </c>
      <c r="AF32" s="184">
        <v>2757</v>
      </c>
      <c r="AG32" s="185">
        <v>124.6</v>
      </c>
      <c r="AH32" s="184">
        <v>3631</v>
      </c>
      <c r="AI32" s="185">
        <v>121.3</v>
      </c>
      <c r="AJ32" s="184">
        <v>4907</v>
      </c>
      <c r="AK32" s="185">
        <v>117.8</v>
      </c>
      <c r="AL32" s="184">
        <v>4956</v>
      </c>
      <c r="AM32" s="185">
        <v>96.5</v>
      </c>
      <c r="AN32" s="184">
        <v>5393</v>
      </c>
      <c r="AO32" s="185">
        <v>102.5</v>
      </c>
      <c r="AP32" s="184">
        <v>5341</v>
      </c>
      <c r="AQ32" s="538">
        <v>98.362117632009017</v>
      </c>
    </row>
    <row r="33" spans="1:43" ht="12" customHeight="1" x14ac:dyDescent="0.2">
      <c r="A33" s="541"/>
      <c r="B33" s="560"/>
      <c r="C33" s="313" t="s">
        <v>473</v>
      </c>
      <c r="D33" s="259" t="s">
        <v>468</v>
      </c>
      <c r="E33" s="592">
        <v>9.1999999999999993</v>
      </c>
      <c r="F33" s="603">
        <v>9.8000000000000007</v>
      </c>
      <c r="G33" s="599"/>
      <c r="H33" s="603">
        <v>8.3000000000000007</v>
      </c>
      <c r="I33" s="599"/>
      <c r="J33" s="607">
        <v>9</v>
      </c>
      <c r="K33" s="538"/>
      <c r="L33" s="607">
        <v>8.8000000000000007</v>
      </c>
      <c r="M33" s="538"/>
      <c r="N33" s="607">
        <v>9.1999999999999993</v>
      </c>
      <c r="O33" s="538"/>
      <c r="P33" s="607">
        <v>8.4</v>
      </c>
      <c r="Q33" s="538"/>
      <c r="R33" s="607">
        <v>8.5</v>
      </c>
      <c r="S33" s="538"/>
      <c r="T33" s="607">
        <v>7.5</v>
      </c>
      <c r="U33" s="538"/>
      <c r="V33" s="607">
        <v>7</v>
      </c>
      <c r="W33" s="538"/>
      <c r="X33" s="607">
        <v>6.8</v>
      </c>
      <c r="Y33" s="538"/>
      <c r="Z33" s="607">
        <v>6.4</v>
      </c>
      <c r="AA33" s="538"/>
      <c r="AB33" s="607">
        <v>6.4</v>
      </c>
      <c r="AC33" s="538"/>
      <c r="AE33" s="614">
        <v>5.8</v>
      </c>
      <c r="AF33" s="544">
        <v>6.5</v>
      </c>
      <c r="AG33" s="545"/>
      <c r="AH33" s="544">
        <v>6.9</v>
      </c>
      <c r="AI33" s="545"/>
      <c r="AJ33" s="544">
        <v>7</v>
      </c>
      <c r="AK33" s="545"/>
      <c r="AL33" s="544">
        <v>6.3</v>
      </c>
      <c r="AM33" s="545"/>
      <c r="AN33" s="544">
        <v>6.2</v>
      </c>
      <c r="AO33" s="545"/>
      <c r="AP33" s="544">
        <v>5.8</v>
      </c>
      <c r="AQ33" s="546"/>
    </row>
    <row r="34" spans="1:43" ht="12" customHeight="1" x14ac:dyDescent="0.2">
      <c r="A34" s="562"/>
      <c r="B34" s="920" t="s">
        <v>478</v>
      </c>
      <c r="C34" s="576" t="s">
        <v>471</v>
      </c>
      <c r="D34" s="579" t="s">
        <v>467</v>
      </c>
      <c r="E34" s="588">
        <v>25518</v>
      </c>
      <c r="F34" s="595">
        <v>23212</v>
      </c>
      <c r="G34" s="564">
        <v>91</v>
      </c>
      <c r="H34" s="595">
        <v>23979</v>
      </c>
      <c r="I34" s="564">
        <v>103.3</v>
      </c>
      <c r="J34" s="595">
        <v>24150</v>
      </c>
      <c r="K34" s="564">
        <v>100.7</v>
      </c>
      <c r="L34" s="595">
        <v>22143</v>
      </c>
      <c r="M34" s="564">
        <v>91.7</v>
      </c>
      <c r="N34" s="595">
        <v>26155</v>
      </c>
      <c r="O34" s="564">
        <v>118.1</v>
      </c>
      <c r="P34" s="595">
        <v>29999</v>
      </c>
      <c r="Q34" s="564">
        <v>114.7</v>
      </c>
      <c r="R34" s="595">
        <v>34441</v>
      </c>
      <c r="S34" s="564">
        <v>114.8</v>
      </c>
      <c r="T34" s="595">
        <v>35065</v>
      </c>
      <c r="U34" s="564">
        <v>101.8</v>
      </c>
      <c r="V34" s="595">
        <v>37869</v>
      </c>
      <c r="W34" s="564">
        <v>108</v>
      </c>
      <c r="X34" s="595">
        <v>42490</v>
      </c>
      <c r="Y34" s="564">
        <v>112.20469697346194</v>
      </c>
      <c r="Z34" s="595">
        <v>42314</v>
      </c>
      <c r="AA34" s="564">
        <v>99.6</v>
      </c>
      <c r="AB34" s="595">
        <v>43746</v>
      </c>
      <c r="AC34" s="564">
        <v>103.4</v>
      </c>
      <c r="AE34" s="615">
        <v>42150</v>
      </c>
      <c r="AF34" s="554">
        <v>43571</v>
      </c>
      <c r="AG34" s="563">
        <v>103.4</v>
      </c>
      <c r="AH34" s="554">
        <v>54680</v>
      </c>
      <c r="AI34" s="563">
        <v>125.5</v>
      </c>
      <c r="AJ34" s="554">
        <v>59098</v>
      </c>
      <c r="AK34" s="563">
        <v>108.1</v>
      </c>
      <c r="AL34" s="554">
        <v>67927</v>
      </c>
      <c r="AM34" s="563">
        <v>114.9</v>
      </c>
      <c r="AN34" s="554">
        <v>82375</v>
      </c>
      <c r="AO34" s="563">
        <v>121.3</v>
      </c>
      <c r="AP34" s="554">
        <v>77698</v>
      </c>
      <c r="AQ34" s="564">
        <v>94.321213538218302</v>
      </c>
    </row>
    <row r="35" spans="1:43" ht="12" customHeight="1" x14ac:dyDescent="0.2">
      <c r="A35" s="565"/>
      <c r="B35" s="921"/>
      <c r="C35" s="578" t="s">
        <v>472</v>
      </c>
      <c r="D35" s="585" t="s">
        <v>470</v>
      </c>
      <c r="E35" s="594">
        <v>1176</v>
      </c>
      <c r="F35" s="605">
        <v>1094</v>
      </c>
      <c r="G35" s="568">
        <v>93</v>
      </c>
      <c r="H35" s="605">
        <v>1045</v>
      </c>
      <c r="I35" s="568">
        <v>95.5</v>
      </c>
      <c r="J35" s="605">
        <v>954</v>
      </c>
      <c r="K35" s="568">
        <v>91.3</v>
      </c>
      <c r="L35" s="605">
        <v>1025</v>
      </c>
      <c r="M35" s="568">
        <v>107.5</v>
      </c>
      <c r="N35" s="605">
        <v>1260</v>
      </c>
      <c r="O35" s="568">
        <v>122.9</v>
      </c>
      <c r="P35" s="605">
        <v>1422</v>
      </c>
      <c r="Q35" s="568">
        <v>112.9</v>
      </c>
      <c r="R35" s="605">
        <v>1508</v>
      </c>
      <c r="S35" s="568">
        <v>106.1</v>
      </c>
      <c r="T35" s="605">
        <v>1529</v>
      </c>
      <c r="U35" s="568">
        <v>101.3</v>
      </c>
      <c r="V35" s="605">
        <v>1756</v>
      </c>
      <c r="W35" s="568">
        <v>114.9</v>
      </c>
      <c r="X35" s="605">
        <v>1903</v>
      </c>
      <c r="Y35" s="568">
        <v>108.40293597998951</v>
      </c>
      <c r="Z35" s="605">
        <v>1982</v>
      </c>
      <c r="AA35" s="568">
        <v>104.1</v>
      </c>
      <c r="AB35" s="605">
        <v>2160</v>
      </c>
      <c r="AC35" s="568">
        <v>109</v>
      </c>
      <c r="AE35" s="617">
        <v>1980</v>
      </c>
      <c r="AF35" s="566">
        <v>2169</v>
      </c>
      <c r="AG35" s="567">
        <v>109.5</v>
      </c>
      <c r="AH35" s="566">
        <v>2432</v>
      </c>
      <c r="AI35" s="567">
        <v>112.2</v>
      </c>
      <c r="AJ35" s="566">
        <v>2465</v>
      </c>
      <c r="AK35" s="567">
        <v>101.3</v>
      </c>
      <c r="AL35" s="566">
        <v>3250</v>
      </c>
      <c r="AM35" s="567">
        <v>131.9</v>
      </c>
      <c r="AN35" s="566">
        <v>3585</v>
      </c>
      <c r="AO35" s="567">
        <v>110.3</v>
      </c>
      <c r="AP35" s="566">
        <v>3447</v>
      </c>
      <c r="AQ35" s="568">
        <v>96.143315993017765</v>
      </c>
    </row>
    <row r="36" spans="1:43" ht="12" customHeight="1" x14ac:dyDescent="0.2">
      <c r="A36" s="922" t="s">
        <v>479</v>
      </c>
      <c r="B36" s="923"/>
      <c r="C36" s="576" t="s">
        <v>471</v>
      </c>
      <c r="D36" s="579" t="s">
        <v>467</v>
      </c>
      <c r="E36" s="588">
        <v>131812</v>
      </c>
      <c r="F36" s="595">
        <v>127826</v>
      </c>
      <c r="G36" s="596">
        <v>104.7</v>
      </c>
      <c r="H36" s="595">
        <v>126009</v>
      </c>
      <c r="I36" s="596">
        <v>105.8</v>
      </c>
      <c r="J36" s="595">
        <v>128341</v>
      </c>
      <c r="K36" s="556">
        <v>108.4</v>
      </c>
      <c r="L36" s="595">
        <v>138377</v>
      </c>
      <c r="M36" s="608">
        <v>104.1</v>
      </c>
      <c r="N36" s="595">
        <v>174463</v>
      </c>
      <c r="O36" s="556">
        <v>106.2</v>
      </c>
      <c r="P36" s="595">
        <v>203851</v>
      </c>
      <c r="Q36" s="556">
        <v>108</v>
      </c>
      <c r="R36" s="595">
        <v>234273</v>
      </c>
      <c r="S36" s="556">
        <v>108.4</v>
      </c>
      <c r="T36" s="595">
        <v>228464</v>
      </c>
      <c r="U36" s="556">
        <v>107.4</v>
      </c>
      <c r="V36" s="595">
        <v>252124</v>
      </c>
      <c r="W36" s="556">
        <v>107.6</v>
      </c>
      <c r="X36" s="595">
        <v>273013</v>
      </c>
      <c r="Y36" s="556">
        <v>109</v>
      </c>
      <c r="Z36" s="595">
        <v>284122</v>
      </c>
      <c r="AA36" s="556">
        <v>106.7</v>
      </c>
      <c r="AB36" s="595">
        <v>287751</v>
      </c>
      <c r="AC36" s="556">
        <v>103</v>
      </c>
      <c r="AE36" s="615">
        <v>282935</v>
      </c>
      <c r="AF36" s="554">
        <v>286560</v>
      </c>
      <c r="AG36" s="555">
        <v>102.9</v>
      </c>
      <c r="AH36" s="554">
        <v>362666</v>
      </c>
      <c r="AI36" s="555">
        <v>118.6</v>
      </c>
      <c r="AJ36" s="554">
        <v>469024</v>
      </c>
      <c r="AK36" s="555">
        <v>110.7</v>
      </c>
      <c r="AL36" s="554">
        <v>509015</v>
      </c>
      <c r="AM36" s="555">
        <v>102</v>
      </c>
      <c r="AN36" s="554">
        <v>552145</v>
      </c>
      <c r="AO36" s="555">
        <v>103.2</v>
      </c>
      <c r="AP36" s="554">
        <v>583080</v>
      </c>
      <c r="AQ36" s="556">
        <v>105.5939122083726</v>
      </c>
    </row>
    <row r="37" spans="1:43" ht="12" customHeight="1" x14ac:dyDescent="0.2">
      <c r="A37" s="924"/>
      <c r="B37" s="925"/>
      <c r="C37" s="574" t="s">
        <v>472</v>
      </c>
      <c r="D37" s="583" t="s">
        <v>470</v>
      </c>
      <c r="E37" s="590">
        <v>13104</v>
      </c>
      <c r="F37" s="598">
        <v>12521</v>
      </c>
      <c r="G37" s="599">
        <v>103.1</v>
      </c>
      <c r="H37" s="598">
        <v>11873</v>
      </c>
      <c r="I37" s="599">
        <v>102.1</v>
      </c>
      <c r="J37" s="598">
        <v>12191</v>
      </c>
      <c r="K37" s="538">
        <v>109.5</v>
      </c>
      <c r="L37" s="598">
        <v>13076</v>
      </c>
      <c r="M37" s="610">
        <v>105</v>
      </c>
      <c r="N37" s="598">
        <v>17529</v>
      </c>
      <c r="O37" s="538">
        <v>112.4</v>
      </c>
      <c r="P37" s="598">
        <v>20543</v>
      </c>
      <c r="Q37" s="538">
        <v>108.7</v>
      </c>
      <c r="R37" s="598">
        <v>23966</v>
      </c>
      <c r="S37" s="538">
        <v>109.2</v>
      </c>
      <c r="T37" s="598">
        <v>23765</v>
      </c>
      <c r="U37" s="538">
        <v>109.2</v>
      </c>
      <c r="V37" s="598">
        <v>25759</v>
      </c>
      <c r="W37" s="538">
        <v>105.4</v>
      </c>
      <c r="X37" s="598">
        <v>27121</v>
      </c>
      <c r="Y37" s="538">
        <v>105.9</v>
      </c>
      <c r="Z37" s="598">
        <v>28221</v>
      </c>
      <c r="AA37" s="538">
        <v>106</v>
      </c>
      <c r="AB37" s="598">
        <v>31209</v>
      </c>
      <c r="AC37" s="538">
        <v>113.2</v>
      </c>
      <c r="AE37" s="613">
        <v>26893</v>
      </c>
      <c r="AF37" s="184">
        <v>30979</v>
      </c>
      <c r="AG37" s="185">
        <v>117.8</v>
      </c>
      <c r="AH37" s="184">
        <v>40351</v>
      </c>
      <c r="AI37" s="185">
        <v>122.8</v>
      </c>
      <c r="AJ37" s="184">
        <v>51769</v>
      </c>
      <c r="AK37" s="185">
        <v>109.7</v>
      </c>
      <c r="AL37" s="184">
        <v>65413</v>
      </c>
      <c r="AM37" s="185">
        <v>118.9</v>
      </c>
      <c r="AN37" s="184">
        <v>70189</v>
      </c>
      <c r="AO37" s="185">
        <v>101.1</v>
      </c>
      <c r="AP37" s="184">
        <v>71580</v>
      </c>
      <c r="AQ37" s="538">
        <v>102.86537419766712</v>
      </c>
    </row>
    <row r="38" spans="1:43" ht="12" customHeight="1" x14ac:dyDescent="0.2">
      <c r="A38" s="926"/>
      <c r="B38" s="927"/>
      <c r="C38" s="319" t="s">
        <v>473</v>
      </c>
      <c r="D38" s="582" t="s">
        <v>468</v>
      </c>
      <c r="E38" s="591">
        <v>9.9</v>
      </c>
      <c r="F38" s="602">
        <v>9.8000000000000007</v>
      </c>
      <c r="G38" s="601"/>
      <c r="H38" s="602">
        <v>9.4</v>
      </c>
      <c r="I38" s="601"/>
      <c r="J38" s="606">
        <v>9.5</v>
      </c>
      <c r="K38" s="546"/>
      <c r="L38" s="606">
        <v>9.5</v>
      </c>
      <c r="M38" s="546"/>
      <c r="N38" s="606">
        <v>10</v>
      </c>
      <c r="O38" s="546"/>
      <c r="P38" s="606">
        <v>10.1</v>
      </c>
      <c r="Q38" s="546"/>
      <c r="R38" s="606">
        <v>10.199999999999999</v>
      </c>
      <c r="S38" s="546"/>
      <c r="T38" s="606">
        <v>10.4</v>
      </c>
      <c r="U38" s="546"/>
      <c r="V38" s="606">
        <v>10.199999999999999</v>
      </c>
      <c r="W38" s="546"/>
      <c r="X38" s="606">
        <v>9.9</v>
      </c>
      <c r="Y38" s="546"/>
      <c r="Z38" s="606">
        <v>9.9</v>
      </c>
      <c r="AA38" s="546"/>
      <c r="AB38" s="606">
        <v>10.8</v>
      </c>
      <c r="AC38" s="546"/>
      <c r="AE38" s="614">
        <v>9.5</v>
      </c>
      <c r="AF38" s="544">
        <v>10.8</v>
      </c>
      <c r="AG38" s="545"/>
      <c r="AH38" s="544">
        <v>11.1</v>
      </c>
      <c r="AI38" s="545"/>
      <c r="AJ38" s="544">
        <v>11</v>
      </c>
      <c r="AK38" s="545"/>
      <c r="AL38" s="544">
        <v>12.9</v>
      </c>
      <c r="AM38" s="545"/>
      <c r="AN38" s="544">
        <v>12.7</v>
      </c>
      <c r="AO38" s="545"/>
      <c r="AP38" s="544">
        <v>12.3</v>
      </c>
      <c r="AQ38" s="546"/>
    </row>
    <row r="39" spans="1:43" ht="12" customHeight="1" x14ac:dyDescent="0.2">
      <c r="A39" s="549"/>
      <c r="B39" s="664" t="s">
        <v>565</v>
      </c>
      <c r="C39" s="719" t="s">
        <v>563</v>
      </c>
      <c r="D39" s="719" t="s">
        <v>272</v>
      </c>
      <c r="E39" s="532">
        <v>144.43</v>
      </c>
      <c r="F39" s="532">
        <v>130.62</v>
      </c>
      <c r="G39" s="533"/>
      <c r="H39" s="532">
        <v>113.56</v>
      </c>
      <c r="I39" s="533"/>
      <c r="J39" s="533">
        <v>79.3</v>
      </c>
      <c r="K39" s="551"/>
      <c r="L39" s="533">
        <v>83.23</v>
      </c>
      <c r="M39" s="551"/>
      <c r="N39" s="533">
        <v>100</v>
      </c>
      <c r="O39" s="551"/>
      <c r="P39" s="533">
        <v>110.03</v>
      </c>
      <c r="Q39" s="551"/>
      <c r="R39" s="533">
        <v>120.16</v>
      </c>
      <c r="S39" s="661"/>
      <c r="T39" s="533">
        <v>109.03</v>
      </c>
      <c r="U39" s="661"/>
      <c r="V39" s="533">
        <v>110.81</v>
      </c>
      <c r="W39" s="661"/>
      <c r="X39" s="533">
        <v>110.69</v>
      </c>
      <c r="Y39" s="661"/>
      <c r="Z39" s="533">
        <v>109.1</v>
      </c>
      <c r="AA39" s="661"/>
      <c r="AB39" s="533">
        <v>106.17</v>
      </c>
      <c r="AC39" s="661"/>
      <c r="AD39" s="662"/>
      <c r="AE39" s="533">
        <v>109.1</v>
      </c>
      <c r="AF39" s="533">
        <v>106.17</v>
      </c>
      <c r="AG39" s="661"/>
      <c r="AH39" s="533">
        <v>112.86</v>
      </c>
      <c r="AI39" s="661"/>
      <c r="AJ39" s="533">
        <v>134.94999999999999</v>
      </c>
      <c r="AK39" s="661"/>
      <c r="AL39" s="533">
        <v>144.4</v>
      </c>
      <c r="AM39" s="661"/>
      <c r="AN39" s="533">
        <v>152.47999999999999</v>
      </c>
      <c r="AO39" s="661"/>
      <c r="AP39" s="533">
        <v>150.97</v>
      </c>
      <c r="AQ39" s="661"/>
    </row>
    <row r="40" spans="1:43" ht="12" customHeight="1" x14ac:dyDescent="0.2">
      <c r="A40" s="550"/>
      <c r="B40" s="721" t="s">
        <v>586</v>
      </c>
      <c r="C40" s="720" t="s">
        <v>564</v>
      </c>
      <c r="D40" s="720" t="s">
        <v>564</v>
      </c>
      <c r="E40" s="13"/>
      <c r="F40" s="26"/>
      <c r="G40" s="13"/>
      <c r="H40" s="26"/>
      <c r="I40" s="663"/>
      <c r="J40" s="663">
        <v>110.17</v>
      </c>
      <c r="K40" s="663"/>
      <c r="L40" s="663">
        <v>107.57</v>
      </c>
      <c r="M40" s="663"/>
      <c r="N40" s="662">
        <v>134.01</v>
      </c>
      <c r="O40" s="662"/>
      <c r="P40" s="662">
        <v>138.68</v>
      </c>
      <c r="Q40" s="662"/>
      <c r="R40" s="662">
        <v>132.36000000000001</v>
      </c>
      <c r="S40" s="662"/>
      <c r="T40" s="662">
        <v>119.37</v>
      </c>
      <c r="U40" s="662"/>
      <c r="V40" s="662">
        <v>129.44999999999999</v>
      </c>
      <c r="W40" s="662"/>
      <c r="X40" s="662">
        <v>128.43</v>
      </c>
      <c r="Y40" s="662"/>
      <c r="Z40" s="662">
        <v>121.14</v>
      </c>
      <c r="AA40" s="662"/>
      <c r="AB40" s="662">
        <v>123.73</v>
      </c>
      <c r="AC40" s="662"/>
      <c r="AD40" s="662"/>
      <c r="AE40" s="662">
        <v>121.14</v>
      </c>
      <c r="AF40" s="662">
        <v>123.73</v>
      </c>
      <c r="AG40" s="662"/>
      <c r="AH40" s="662">
        <v>131.01</v>
      </c>
      <c r="AI40" s="662"/>
      <c r="AJ40" s="662">
        <v>141.24</v>
      </c>
      <c r="AK40" s="662"/>
      <c r="AL40" s="662">
        <v>156.80000000000001</v>
      </c>
      <c r="AM40" s="662"/>
      <c r="AN40" s="662">
        <v>163.62</v>
      </c>
      <c r="AO40" s="662"/>
      <c r="AP40" s="662">
        <v>174.54</v>
      </c>
      <c r="AQ40" s="662"/>
    </row>
    <row r="41" spans="1:43" x14ac:dyDescent="0.2">
      <c r="A41" s="158"/>
      <c r="B41" s="531"/>
      <c r="C41" s="660"/>
      <c r="D41" s="159"/>
      <c r="E41" s="13"/>
      <c r="F41" s="26"/>
      <c r="G41" s="13"/>
      <c r="H41" s="26"/>
      <c r="I41" s="663"/>
      <c r="J41" s="663"/>
      <c r="K41" s="663"/>
      <c r="L41" s="663"/>
      <c r="M41" s="663"/>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row>
    <row r="44" spans="1:43" x14ac:dyDescent="0.2">
      <c r="B44" s="27"/>
      <c r="C44" s="23"/>
      <c r="D44" s="23"/>
      <c r="E44" s="23"/>
      <c r="F44" s="9"/>
      <c r="G44" s="9"/>
      <c r="H44" s="9"/>
      <c r="I44" s="9"/>
      <c r="J44" s="9"/>
      <c r="K44" s="9"/>
      <c r="L44" s="27"/>
      <c r="M44" s="23"/>
    </row>
    <row r="45" spans="1:43" x14ac:dyDescent="0.2">
      <c r="B45" s="23"/>
      <c r="C45" s="23"/>
      <c r="D45" s="23"/>
      <c r="E45" s="23"/>
      <c r="L45" s="23"/>
      <c r="M45" s="23"/>
    </row>
    <row r="46" spans="1:43" x14ac:dyDescent="0.2">
      <c r="A46" s="24"/>
      <c r="B46" s="26"/>
      <c r="C46" s="25"/>
      <c r="D46" s="25"/>
      <c r="E46" s="25"/>
      <c r="F46" s="26"/>
      <c r="G46" s="13"/>
      <c r="H46" s="26"/>
      <c r="I46" s="13"/>
      <c r="J46" s="13"/>
      <c r="K46" s="13"/>
      <c r="L46" s="26"/>
      <c r="M46" s="25"/>
    </row>
    <row r="47" spans="1:43" x14ac:dyDescent="0.2">
      <c r="A47" s="24"/>
      <c r="B47" s="26"/>
      <c r="F47" s="26"/>
      <c r="H47" s="26"/>
      <c r="L47" s="26"/>
    </row>
    <row r="48" spans="1:43" x14ac:dyDescent="0.2">
      <c r="A48" s="24"/>
      <c r="B48" s="26"/>
      <c r="C48" s="13"/>
      <c r="D48" s="13"/>
      <c r="E48" s="13"/>
      <c r="F48" s="26"/>
      <c r="G48" s="13"/>
      <c r="H48" s="26"/>
      <c r="I48" s="13"/>
      <c r="J48" s="13"/>
      <c r="K48" s="13"/>
      <c r="L48" s="26"/>
      <c r="M48" s="13"/>
    </row>
    <row r="72" spans="2:2" x14ac:dyDescent="0.2">
      <c r="B72" s="11"/>
    </row>
  </sheetData>
  <mergeCells count="23">
    <mergeCell ref="A1:K1"/>
    <mergeCell ref="L1:M1"/>
    <mergeCell ref="R3:S3"/>
    <mergeCell ref="AP3:AQ3"/>
    <mergeCell ref="AJ3:AK3"/>
    <mergeCell ref="AL3:AM3"/>
    <mergeCell ref="AN3:AO3"/>
    <mergeCell ref="T3:U3"/>
    <mergeCell ref="V3:W3"/>
    <mergeCell ref="X3:Y3"/>
    <mergeCell ref="Z3:AA3"/>
    <mergeCell ref="AB3:AC3"/>
    <mergeCell ref="B5:B8"/>
    <mergeCell ref="B9:B11"/>
    <mergeCell ref="B24:B27"/>
    <mergeCell ref="AF3:AG3"/>
    <mergeCell ref="AH3:AI3"/>
    <mergeCell ref="D3:D4"/>
    <mergeCell ref="B28:B30"/>
    <mergeCell ref="B15:B17"/>
    <mergeCell ref="B18:B20"/>
    <mergeCell ref="B34:B35"/>
    <mergeCell ref="A36:B38"/>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&amp;L&amp;"Arial,標準"&amp;10III. &amp;"ＭＳ Ｐゴシック,標準"セグメント&amp;"Arial,標準" (3) &amp;"ＭＳ Ｐゴシック,標準"売上・利益&amp;"Arial,標準"―&amp;"ＭＳ Ｐゴシック,標準"地域別&amp;"Arial,標準"  2008&amp;"ＭＳ Ｐゴシック,標準"～&amp;"Arial,標準"2025&amp;"ＭＳ Ｐゴシック,標準"年度&amp;"Arial,標準"
III. Segments (3) Sales and Profit by Area  FY3/2009–2026</oddHeader>
    <oddFooter>&amp;L&amp;"Arial,標準"&amp;6&amp;A&amp;R&amp;"Arial,標準"&amp;6&amp;P</oddFooter>
  </headerFooter>
  <colBreaks count="2" manualBreakCount="2">
    <brk id="17" min="1" max="39" man="1"/>
    <brk id="30" min="1" max="3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A3F0-0804-42D8-8688-A2FABC47F1F5}">
  <dimension ref="A1:AA22"/>
  <sheetViews>
    <sheetView showZeros="0" view="pageBreakPreview" zoomScale="130" zoomScaleNormal="70" zoomScaleSheetLayoutView="130" workbookViewId="0">
      <selection sqref="A1:M1"/>
    </sheetView>
  </sheetViews>
  <sheetFormatPr defaultColWidth="9" defaultRowHeight="14" x14ac:dyDescent="0.3"/>
  <cols>
    <col min="1" max="1" width="5.7265625" style="2" customWidth="1"/>
    <col min="2" max="2" width="2.26953125" style="2" customWidth="1"/>
    <col min="3" max="3" width="26.7265625" style="2" customWidth="1"/>
    <col min="4" max="4" width="10.6328125" style="2" customWidth="1"/>
    <col min="5" max="25" width="7.6328125" style="2" customWidth="1"/>
    <col min="26" max="16384" width="9" style="2"/>
  </cols>
  <sheetData>
    <row r="1" spans="1:27" ht="40" customHeight="1" x14ac:dyDescent="0.3">
      <c r="A1" s="938" t="s">
        <v>667</v>
      </c>
      <c r="B1" s="938"/>
      <c r="C1" s="938"/>
      <c r="D1" s="938"/>
      <c r="E1" s="938"/>
      <c r="F1" s="938"/>
      <c r="G1" s="938"/>
      <c r="H1" s="938"/>
      <c r="I1" s="938"/>
      <c r="J1" s="938"/>
      <c r="K1" s="938"/>
      <c r="L1" s="938"/>
      <c r="M1" s="938"/>
      <c r="N1" s="876"/>
      <c r="O1" s="877"/>
      <c r="P1" s="877"/>
      <c r="Q1" s="869"/>
      <c r="R1" s="869"/>
      <c r="S1" s="140"/>
      <c r="T1" s="141"/>
      <c r="U1" s="141"/>
      <c r="V1" s="140"/>
    </row>
    <row r="2" spans="1:27" x14ac:dyDescent="0.3">
      <c r="A2" s="618"/>
      <c r="B2" s="618"/>
      <c r="C2" s="618"/>
      <c r="D2" s="618"/>
      <c r="E2" s="618"/>
      <c r="F2" s="618"/>
      <c r="G2" s="618"/>
      <c r="H2" s="618"/>
      <c r="I2" s="618"/>
      <c r="J2" s="618"/>
      <c r="K2" s="618"/>
      <c r="L2" s="618"/>
      <c r="M2" s="618"/>
      <c r="N2" s="618"/>
      <c r="O2" s="618"/>
    </row>
    <row r="3" spans="1:27" s="8" customFormat="1" ht="24.5" customHeight="1" x14ac:dyDescent="0.2">
      <c r="A3" s="142" t="s">
        <v>339</v>
      </c>
      <c r="B3" s="143" t="s">
        <v>341</v>
      </c>
      <c r="C3" s="937" t="s">
        <v>340</v>
      </c>
      <c r="D3" s="936"/>
      <c r="E3" s="936"/>
      <c r="F3" s="936"/>
      <c r="G3" s="936"/>
      <c r="H3" s="936"/>
      <c r="I3" s="936"/>
      <c r="J3" s="936"/>
      <c r="K3" s="936"/>
      <c r="L3" s="936"/>
      <c r="M3" s="936"/>
      <c r="N3" s="936"/>
      <c r="O3" s="936"/>
      <c r="P3" s="142"/>
      <c r="Q3" s="142"/>
      <c r="R3" s="142"/>
      <c r="S3" s="142"/>
      <c r="T3" s="142"/>
      <c r="U3" s="142"/>
      <c r="V3" s="142"/>
      <c r="W3" s="142"/>
      <c r="X3" s="142"/>
      <c r="Y3" s="142"/>
      <c r="Z3" s="142"/>
      <c r="AA3" s="142"/>
    </row>
    <row r="4" spans="1:27" s="8" customFormat="1" ht="53.5" customHeight="1" x14ac:dyDescent="0.2">
      <c r="A4" s="11"/>
      <c r="B4" s="143" t="s">
        <v>342</v>
      </c>
      <c r="C4" s="935" t="s">
        <v>344</v>
      </c>
      <c r="D4" s="936"/>
      <c r="E4" s="936"/>
      <c r="F4" s="936"/>
      <c r="G4" s="936"/>
      <c r="H4" s="936"/>
      <c r="I4" s="936"/>
      <c r="J4" s="936"/>
      <c r="K4" s="936"/>
      <c r="L4" s="936"/>
      <c r="M4" s="936"/>
      <c r="N4" s="936"/>
      <c r="O4" s="936"/>
      <c r="P4" s="12"/>
      <c r="Q4" s="12"/>
      <c r="R4" s="13"/>
    </row>
    <row r="5" spans="1:27" s="8" customFormat="1" ht="54.5" customHeight="1" x14ac:dyDescent="0.2">
      <c r="A5" s="11"/>
      <c r="B5" s="143" t="s">
        <v>15</v>
      </c>
      <c r="C5" s="936" t="s">
        <v>346</v>
      </c>
      <c r="D5" s="936"/>
      <c r="E5" s="936"/>
      <c r="F5" s="936"/>
      <c r="G5" s="936"/>
      <c r="H5" s="936"/>
      <c r="I5" s="936"/>
      <c r="J5" s="936"/>
      <c r="K5" s="936"/>
      <c r="L5" s="936"/>
      <c r="M5" s="936"/>
      <c r="N5" s="936"/>
      <c r="O5" s="936"/>
      <c r="P5" s="12"/>
      <c r="Q5" s="12"/>
      <c r="R5" s="13"/>
    </row>
    <row r="6" spans="1:27" s="8" customFormat="1" ht="10" x14ac:dyDescent="0.2">
      <c r="A6" s="9"/>
      <c r="B6" s="146"/>
      <c r="C6" s="144" t="s">
        <v>343</v>
      </c>
      <c r="D6" s="144"/>
      <c r="E6" s="144"/>
      <c r="F6" s="144"/>
      <c r="G6" s="144"/>
      <c r="H6" s="144"/>
      <c r="I6" s="144"/>
      <c r="J6" s="144"/>
      <c r="K6" s="144"/>
      <c r="L6" s="144"/>
      <c r="M6" s="144"/>
      <c r="N6" s="144"/>
      <c r="O6" s="144"/>
    </row>
    <row r="7" spans="1:27" s="8" customFormat="1" ht="10" x14ac:dyDescent="0.2">
      <c r="B7" s="144"/>
      <c r="C7" s="145"/>
      <c r="D7" s="144"/>
      <c r="E7" s="144"/>
      <c r="F7" s="144"/>
      <c r="G7" s="144"/>
      <c r="H7" s="144"/>
      <c r="I7" s="144"/>
      <c r="J7" s="144"/>
      <c r="K7" s="144"/>
      <c r="L7" s="144"/>
      <c r="M7" s="144"/>
      <c r="N7" s="144"/>
      <c r="O7" s="144"/>
    </row>
    <row r="8" spans="1:27" s="8" customFormat="1" ht="10" x14ac:dyDescent="0.2">
      <c r="B8" s="144"/>
      <c r="C8" s="144" t="s">
        <v>345</v>
      </c>
      <c r="D8" s="144"/>
      <c r="E8" s="144"/>
      <c r="F8" s="144"/>
      <c r="G8" s="144"/>
      <c r="H8" s="144"/>
      <c r="I8" s="144"/>
      <c r="J8" s="144"/>
      <c r="K8" s="144"/>
      <c r="L8" s="144"/>
      <c r="M8" s="144"/>
      <c r="N8" s="144"/>
      <c r="O8" s="144"/>
    </row>
    <row r="9" spans="1:27" x14ac:dyDescent="0.3">
      <c r="B9" s="147"/>
      <c r="C9" s="147"/>
      <c r="D9" s="147"/>
      <c r="E9" s="147"/>
      <c r="F9" s="147"/>
      <c r="G9" s="147"/>
      <c r="H9" s="147"/>
      <c r="I9" s="147"/>
      <c r="J9" s="147"/>
      <c r="K9" s="147"/>
      <c r="L9" s="147"/>
      <c r="M9" s="147"/>
      <c r="N9" s="147"/>
      <c r="O9" s="147"/>
    </row>
    <row r="22" spans="3:3" ht="15.5" x14ac:dyDescent="0.35">
      <c r="C22" s="3"/>
    </row>
  </sheetData>
  <mergeCells count="6">
    <mergeCell ref="Q1:R1"/>
    <mergeCell ref="C4:O4"/>
    <mergeCell ref="C3:O3"/>
    <mergeCell ref="C5:O5"/>
    <mergeCell ref="A1:M1"/>
    <mergeCell ref="N1:P1"/>
  </mergeCells>
  <phoneticPr fontId="2"/>
  <pageMargins left="0.39370078740157483" right="0.39370078740157483" top="0.98425196850393704" bottom="0.19685039370078741" header="0.59055118110236227" footer="0"/>
  <pageSetup paperSize="9" fitToHeight="0" orientation="landscape" r:id="rId1"/>
  <headerFooter scaleWithDoc="0">
    <oddHeader>&amp;L&amp;"Arial,標準"&amp;10III. &amp;"ＭＳ Ｐゴシック,標準"セグメント&amp;"Arial,標準" (4) &amp;"ＭＳ Ｐゴシック,標準"注記
&amp;"Arial,標準"III. Segments (4) Notes</oddHeader>
    <oddFooter>&amp;L&amp;"Arial,標準"&amp;6&amp;A&amp;R&amp;"Arial,標準"&amp;6&amp;P</oddFooter>
  </headerFooter>
  <colBreaks count="1" manualBreakCount="1">
    <brk id="16" max="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H55"/>
  <sheetViews>
    <sheetView showZeros="0" view="pageBreakPreview" zoomScale="130" zoomScaleNormal="40" zoomScaleSheetLayoutView="130" workbookViewId="0">
      <pane xSplit="1" ySplit="3" topLeftCell="B4" activePane="bottomRight" state="frozen"/>
      <selection activeCell="S3" sqref="S3"/>
      <selection pane="topRight" activeCell="S3" sqref="S3"/>
      <selection pane="bottomLeft" activeCell="S3" sqref="S3"/>
      <selection pane="bottomRight" sqref="A1:F1"/>
    </sheetView>
  </sheetViews>
  <sheetFormatPr defaultColWidth="9" defaultRowHeight="10" outlineLevelCol="1" x14ac:dyDescent="0.2"/>
  <cols>
    <col min="1" max="1" width="26" style="6" customWidth="1"/>
    <col min="2" max="2" width="29" style="6" customWidth="1" outlineLevel="1"/>
    <col min="3" max="7" width="9.81640625" style="6" customWidth="1"/>
    <col min="8" max="8" width="7.7265625" style="6" customWidth="1"/>
    <col min="9" max="16384" width="9" style="6"/>
  </cols>
  <sheetData>
    <row r="1" spans="1:8" ht="42.5" customHeight="1" x14ac:dyDescent="0.2">
      <c r="A1" s="830" t="s">
        <v>578</v>
      </c>
      <c r="B1" s="939"/>
      <c r="C1" s="939"/>
      <c r="D1" s="939"/>
      <c r="E1" s="939"/>
      <c r="F1" s="939"/>
    </row>
    <row r="2" spans="1:8" ht="15.5" x14ac:dyDescent="0.2">
      <c r="A2" s="729"/>
      <c r="B2" s="734"/>
      <c r="C2" s="259" t="s">
        <v>619</v>
      </c>
      <c r="D2" s="734"/>
      <c r="E2" s="734"/>
      <c r="F2" s="734"/>
    </row>
    <row r="3" spans="1:8" s="15" customFormat="1" ht="27.5" customHeight="1" x14ac:dyDescent="0.2">
      <c r="A3" s="765" t="s">
        <v>638</v>
      </c>
      <c r="B3" s="715" t="s">
        <v>639</v>
      </c>
      <c r="C3" s="625" t="s">
        <v>590</v>
      </c>
      <c r="D3" s="626" t="s">
        <v>591</v>
      </c>
      <c r="E3" s="626" t="s">
        <v>592</v>
      </c>
      <c r="F3" s="626" t="s">
        <v>589</v>
      </c>
      <c r="G3" s="626" t="s">
        <v>593</v>
      </c>
    </row>
    <row r="4" spans="1:8" s="15" customFormat="1" ht="19.5" customHeight="1" x14ac:dyDescent="0.25">
      <c r="A4" s="799" t="s">
        <v>404</v>
      </c>
      <c r="B4" s="784" t="s">
        <v>356</v>
      </c>
      <c r="C4" s="766"/>
      <c r="D4" s="766"/>
      <c r="E4" s="766"/>
      <c r="F4" s="766"/>
      <c r="G4" s="766"/>
    </row>
    <row r="5" spans="1:8" ht="12.5" customHeight="1" x14ac:dyDescent="0.2">
      <c r="A5" s="767" t="s">
        <v>354</v>
      </c>
      <c r="B5" s="723" t="s">
        <v>356</v>
      </c>
      <c r="C5" s="627">
        <v>294527</v>
      </c>
      <c r="D5" s="621">
        <v>273902</v>
      </c>
      <c r="E5" s="621">
        <v>278602</v>
      </c>
      <c r="F5" s="621">
        <v>295802</v>
      </c>
      <c r="G5" s="621">
        <v>331781</v>
      </c>
      <c r="H5" s="151"/>
    </row>
    <row r="6" spans="1:8" ht="12.5" customHeight="1" x14ac:dyDescent="0.2">
      <c r="A6" s="768" t="s">
        <v>391</v>
      </c>
      <c r="B6" s="739" t="s">
        <v>359</v>
      </c>
      <c r="C6" s="329">
        <v>115403</v>
      </c>
      <c r="D6" s="316">
        <v>107732</v>
      </c>
      <c r="E6" s="316">
        <v>99766</v>
      </c>
      <c r="F6" s="316">
        <v>100779</v>
      </c>
      <c r="G6" s="316">
        <v>119143</v>
      </c>
    </row>
    <row r="7" spans="1:8" ht="12.5" customHeight="1" x14ac:dyDescent="0.2">
      <c r="A7" s="769" t="s">
        <v>629</v>
      </c>
      <c r="B7" s="811" t="s">
        <v>361</v>
      </c>
      <c r="C7" s="630">
        <v>32835</v>
      </c>
      <c r="D7" s="622">
        <v>31670</v>
      </c>
      <c r="E7" s="622">
        <v>25679</v>
      </c>
      <c r="F7" s="622">
        <v>20664</v>
      </c>
      <c r="G7" s="622">
        <v>36487</v>
      </c>
    </row>
    <row r="8" spans="1:8" ht="12.5" customHeight="1" x14ac:dyDescent="0.2">
      <c r="A8" s="769" t="s">
        <v>630</v>
      </c>
      <c r="B8" s="811" t="s">
        <v>370</v>
      </c>
      <c r="C8" s="630">
        <v>41116</v>
      </c>
      <c r="D8" s="622">
        <v>40593</v>
      </c>
      <c r="E8" s="622">
        <v>40086</v>
      </c>
      <c r="F8" s="622">
        <v>43586</v>
      </c>
      <c r="G8" s="622">
        <v>44652</v>
      </c>
    </row>
    <row r="9" spans="1:8" ht="12.5" customHeight="1" x14ac:dyDescent="0.2">
      <c r="A9" s="769" t="s">
        <v>631</v>
      </c>
      <c r="B9" s="811" t="s">
        <v>372</v>
      </c>
      <c r="C9" s="630">
        <v>28525</v>
      </c>
      <c r="D9" s="622">
        <v>25239</v>
      </c>
      <c r="E9" s="622">
        <v>24726</v>
      </c>
      <c r="F9" s="622">
        <v>26427</v>
      </c>
      <c r="G9" s="622">
        <v>27142</v>
      </c>
    </row>
    <row r="10" spans="1:8" ht="12.5" customHeight="1" x14ac:dyDescent="0.2">
      <c r="A10" s="769" t="s">
        <v>632</v>
      </c>
      <c r="B10" s="811" t="s">
        <v>363</v>
      </c>
      <c r="C10" s="665">
        <v>0</v>
      </c>
      <c r="D10" s="623" t="s">
        <v>4</v>
      </c>
      <c r="E10" s="623" t="s">
        <v>4</v>
      </c>
      <c r="F10" s="623" t="s">
        <v>4</v>
      </c>
      <c r="G10" s="623" t="s">
        <v>4</v>
      </c>
    </row>
    <row r="11" spans="1:8" ht="12.5" customHeight="1" x14ac:dyDescent="0.2">
      <c r="A11" s="769" t="s">
        <v>633</v>
      </c>
      <c r="B11" s="811" t="s">
        <v>364</v>
      </c>
      <c r="C11" s="665">
        <v>0</v>
      </c>
      <c r="D11" s="623" t="s">
        <v>4</v>
      </c>
      <c r="E11" s="623" t="s">
        <v>4</v>
      </c>
      <c r="F11" s="623" t="s">
        <v>4</v>
      </c>
      <c r="G11" s="623" t="s">
        <v>4</v>
      </c>
    </row>
    <row r="12" spans="1:8" ht="12.5" customHeight="1" x14ac:dyDescent="0.2">
      <c r="A12" s="769" t="s">
        <v>634</v>
      </c>
      <c r="B12" s="811" t="s">
        <v>365</v>
      </c>
      <c r="C12" s="665">
        <v>0</v>
      </c>
      <c r="D12" s="623" t="s">
        <v>4</v>
      </c>
      <c r="E12" s="623" t="s">
        <v>4</v>
      </c>
      <c r="F12" s="623" t="s">
        <v>4</v>
      </c>
      <c r="G12" s="623" t="s">
        <v>4</v>
      </c>
    </row>
    <row r="13" spans="1:8" ht="12.5" customHeight="1" x14ac:dyDescent="0.2">
      <c r="A13" s="770" t="s">
        <v>624</v>
      </c>
      <c r="B13" s="812" t="s">
        <v>366</v>
      </c>
      <c r="C13" s="633">
        <v>12926</v>
      </c>
      <c r="D13" s="624">
        <v>10228</v>
      </c>
      <c r="E13" s="624">
        <v>9273</v>
      </c>
      <c r="F13" s="624">
        <v>10100</v>
      </c>
      <c r="G13" s="624">
        <v>10861</v>
      </c>
    </row>
    <row r="14" spans="1:8" ht="12.5" customHeight="1" x14ac:dyDescent="0.2">
      <c r="A14" s="768" t="s">
        <v>392</v>
      </c>
      <c r="B14" s="739" t="s">
        <v>373</v>
      </c>
      <c r="C14" s="329">
        <v>179123</v>
      </c>
      <c r="D14" s="316">
        <v>166169</v>
      </c>
      <c r="E14" s="316">
        <v>178835</v>
      </c>
      <c r="F14" s="316">
        <v>195023</v>
      </c>
      <c r="G14" s="316">
        <v>212637</v>
      </c>
    </row>
    <row r="15" spans="1:8" ht="12.5" customHeight="1" x14ac:dyDescent="0.2">
      <c r="A15" s="769" t="s">
        <v>635</v>
      </c>
      <c r="B15" s="740" t="s">
        <v>371</v>
      </c>
      <c r="C15" s="630">
        <v>124042</v>
      </c>
      <c r="D15" s="622">
        <v>116585</v>
      </c>
      <c r="E15" s="622">
        <v>113170</v>
      </c>
      <c r="F15" s="622">
        <v>113715</v>
      </c>
      <c r="G15" s="622">
        <v>114062</v>
      </c>
    </row>
    <row r="16" spans="1:8" ht="12.5" customHeight="1" x14ac:dyDescent="0.2">
      <c r="A16" s="769" t="s">
        <v>636</v>
      </c>
      <c r="B16" s="740" t="s">
        <v>368</v>
      </c>
      <c r="C16" s="630">
        <v>8376</v>
      </c>
      <c r="D16" s="622">
        <v>7533</v>
      </c>
      <c r="E16" s="622">
        <v>7725</v>
      </c>
      <c r="F16" s="622">
        <v>7462</v>
      </c>
      <c r="G16" s="622">
        <v>6841</v>
      </c>
    </row>
    <row r="17" spans="1:7" ht="12.5" customHeight="1" x14ac:dyDescent="0.2">
      <c r="A17" s="770" t="s">
        <v>637</v>
      </c>
      <c r="B17" s="741" t="s">
        <v>369</v>
      </c>
      <c r="C17" s="633">
        <v>46704</v>
      </c>
      <c r="D17" s="624">
        <v>42051</v>
      </c>
      <c r="E17" s="624">
        <v>57939</v>
      </c>
      <c r="F17" s="624">
        <v>73845</v>
      </c>
      <c r="G17" s="624">
        <v>91734</v>
      </c>
    </row>
    <row r="18" spans="1:7" ht="12.5" customHeight="1" x14ac:dyDescent="0.2">
      <c r="A18" s="771" t="s">
        <v>393</v>
      </c>
      <c r="B18" s="619" t="s">
        <v>357</v>
      </c>
      <c r="C18" s="487">
        <v>294527</v>
      </c>
      <c r="D18" s="477">
        <v>273902</v>
      </c>
      <c r="E18" s="477">
        <v>278602</v>
      </c>
      <c r="F18" s="477">
        <v>295802</v>
      </c>
      <c r="G18" s="477">
        <v>331781</v>
      </c>
    </row>
    <row r="19" spans="1:7" ht="19.5" customHeight="1" x14ac:dyDescent="0.25">
      <c r="A19" s="800" t="s">
        <v>402</v>
      </c>
      <c r="B19" s="801" t="s">
        <v>403</v>
      </c>
      <c r="C19" s="130"/>
      <c r="D19" s="130"/>
      <c r="E19" s="130"/>
      <c r="F19" s="130"/>
      <c r="G19" s="130"/>
    </row>
    <row r="20" spans="1:7" ht="12.5" customHeight="1" x14ac:dyDescent="0.2">
      <c r="A20" s="772" t="s">
        <v>394</v>
      </c>
      <c r="B20" s="724" t="s">
        <v>374</v>
      </c>
      <c r="C20" s="627">
        <v>143690</v>
      </c>
      <c r="D20" s="621">
        <v>122821</v>
      </c>
      <c r="E20" s="621">
        <v>116555</v>
      </c>
      <c r="F20" s="621">
        <v>125804</v>
      </c>
      <c r="G20" s="621">
        <v>139773</v>
      </c>
    </row>
    <row r="21" spans="1:7" ht="12.5" customHeight="1" x14ac:dyDescent="0.2">
      <c r="A21" s="773" t="s">
        <v>395</v>
      </c>
      <c r="B21" s="742" t="s">
        <v>376</v>
      </c>
      <c r="C21" s="628">
        <v>77369</v>
      </c>
      <c r="D21" s="629">
        <v>55477</v>
      </c>
      <c r="E21" s="629">
        <v>51697</v>
      </c>
      <c r="F21" s="629">
        <v>69353</v>
      </c>
      <c r="G21" s="629">
        <v>46748</v>
      </c>
    </row>
    <row r="22" spans="1:7" ht="12.5" customHeight="1" x14ac:dyDescent="0.2">
      <c r="A22" s="769" t="s">
        <v>625</v>
      </c>
      <c r="B22" s="811" t="s">
        <v>382</v>
      </c>
      <c r="C22" s="630">
        <v>14069</v>
      </c>
      <c r="D22" s="622">
        <v>12172</v>
      </c>
      <c r="E22" s="622">
        <v>12590</v>
      </c>
      <c r="F22" s="622">
        <v>13183</v>
      </c>
      <c r="G22" s="622">
        <v>13391</v>
      </c>
    </row>
    <row r="23" spans="1:7" ht="12.5" customHeight="1" x14ac:dyDescent="0.2">
      <c r="A23" s="769" t="s">
        <v>626</v>
      </c>
      <c r="B23" s="811" t="s">
        <v>383</v>
      </c>
      <c r="C23" s="630">
        <v>26359</v>
      </c>
      <c r="D23" s="622">
        <v>21827</v>
      </c>
      <c r="E23" s="622">
        <v>16344</v>
      </c>
      <c r="F23" s="622">
        <v>25188</v>
      </c>
      <c r="G23" s="622">
        <v>8825</v>
      </c>
    </row>
    <row r="24" spans="1:7" ht="12.5" customHeight="1" x14ac:dyDescent="0.2">
      <c r="A24" s="769" t="s">
        <v>627</v>
      </c>
      <c r="B24" s="811" t="s">
        <v>384</v>
      </c>
      <c r="C24" s="631">
        <v>10000</v>
      </c>
      <c r="D24" s="632">
        <v>0</v>
      </c>
      <c r="E24" s="632">
        <v>0</v>
      </c>
      <c r="F24" s="632">
        <v>7000</v>
      </c>
      <c r="G24" s="632">
        <v>0</v>
      </c>
    </row>
    <row r="25" spans="1:7" ht="12.5" customHeight="1" x14ac:dyDescent="0.2">
      <c r="A25" s="769" t="s">
        <v>628</v>
      </c>
      <c r="B25" s="811" t="s">
        <v>385</v>
      </c>
      <c r="C25" s="630">
        <v>18354</v>
      </c>
      <c r="D25" s="622">
        <v>13633</v>
      </c>
      <c r="E25" s="622">
        <v>14239</v>
      </c>
      <c r="F25" s="622">
        <v>15104</v>
      </c>
      <c r="G25" s="622">
        <v>15478</v>
      </c>
    </row>
    <row r="26" spans="1:7" ht="12.5" customHeight="1" x14ac:dyDescent="0.2">
      <c r="A26" s="770" t="s">
        <v>624</v>
      </c>
      <c r="B26" s="812" t="s">
        <v>386</v>
      </c>
      <c r="C26" s="633">
        <v>8586</v>
      </c>
      <c r="D26" s="624">
        <v>7843</v>
      </c>
      <c r="E26" s="624">
        <v>8523</v>
      </c>
      <c r="F26" s="624">
        <v>8877</v>
      </c>
      <c r="G26" s="624">
        <v>9052</v>
      </c>
    </row>
    <row r="27" spans="1:7" ht="12.5" customHeight="1" x14ac:dyDescent="0.2">
      <c r="A27" s="773" t="s">
        <v>396</v>
      </c>
      <c r="B27" s="742" t="s">
        <v>377</v>
      </c>
      <c r="C27" s="628">
        <v>66320</v>
      </c>
      <c r="D27" s="629">
        <v>67344</v>
      </c>
      <c r="E27" s="629">
        <v>64857</v>
      </c>
      <c r="F27" s="629">
        <v>56451</v>
      </c>
      <c r="G27" s="629">
        <v>93025</v>
      </c>
    </row>
    <row r="28" spans="1:7" ht="12.5" customHeight="1" x14ac:dyDescent="0.2">
      <c r="A28" s="769" t="s">
        <v>621</v>
      </c>
      <c r="B28" s="740" t="s">
        <v>387</v>
      </c>
      <c r="C28" s="630">
        <v>12000</v>
      </c>
      <c r="D28" s="622">
        <v>22000</v>
      </c>
      <c r="E28" s="622">
        <v>22000</v>
      </c>
      <c r="F28" s="622">
        <v>15000</v>
      </c>
      <c r="G28" s="622">
        <v>55000</v>
      </c>
    </row>
    <row r="29" spans="1:7" ht="12.5" customHeight="1" x14ac:dyDescent="0.2">
      <c r="A29" s="769" t="s">
        <v>622</v>
      </c>
      <c r="B29" s="740" t="s">
        <v>388</v>
      </c>
      <c r="C29" s="630">
        <v>4256</v>
      </c>
      <c r="D29" s="622">
        <v>1662</v>
      </c>
      <c r="E29" s="622">
        <v>2723</v>
      </c>
      <c r="F29" s="622">
        <v>2371</v>
      </c>
      <c r="G29" s="622">
        <v>5</v>
      </c>
    </row>
    <row r="30" spans="1:7" ht="12.5" customHeight="1" x14ac:dyDescent="0.2">
      <c r="A30" s="769" t="s">
        <v>623</v>
      </c>
      <c r="B30" s="740" t="s">
        <v>389</v>
      </c>
      <c r="C30" s="630">
        <v>30815</v>
      </c>
      <c r="D30" s="622">
        <v>27018</v>
      </c>
      <c r="E30" s="622">
        <v>25903</v>
      </c>
      <c r="F30" s="622">
        <v>23714</v>
      </c>
      <c r="G30" s="622">
        <v>18616</v>
      </c>
    </row>
    <row r="31" spans="1:7" ht="12.5" customHeight="1" x14ac:dyDescent="0.2">
      <c r="A31" s="770" t="s">
        <v>624</v>
      </c>
      <c r="B31" s="741" t="s">
        <v>390</v>
      </c>
      <c r="C31" s="633">
        <v>19248</v>
      </c>
      <c r="D31" s="624">
        <v>16662</v>
      </c>
      <c r="E31" s="624">
        <v>14230</v>
      </c>
      <c r="F31" s="624">
        <v>15355</v>
      </c>
      <c r="G31" s="624">
        <v>19404</v>
      </c>
    </row>
    <row r="32" spans="1:7" ht="12.5" customHeight="1" x14ac:dyDescent="0.2">
      <c r="A32" s="774" t="s">
        <v>397</v>
      </c>
      <c r="B32" s="743" t="s">
        <v>378</v>
      </c>
      <c r="C32" s="627">
        <v>18523</v>
      </c>
      <c r="D32" s="621">
        <v>19273</v>
      </c>
      <c r="E32" s="621">
        <v>20196</v>
      </c>
      <c r="F32" s="621">
        <v>22627</v>
      </c>
      <c r="G32" s="621">
        <v>23331</v>
      </c>
    </row>
    <row r="33" spans="1:7" ht="12.5" customHeight="1" x14ac:dyDescent="0.2">
      <c r="A33" s="767" t="s">
        <v>398</v>
      </c>
      <c r="B33" s="723" t="s">
        <v>379</v>
      </c>
      <c r="C33" s="627">
        <v>132313</v>
      </c>
      <c r="D33" s="621">
        <v>131806</v>
      </c>
      <c r="E33" s="621">
        <v>141849</v>
      </c>
      <c r="F33" s="621">
        <v>147370</v>
      </c>
      <c r="G33" s="621">
        <v>168676</v>
      </c>
    </row>
    <row r="34" spans="1:7" ht="12.5" customHeight="1" x14ac:dyDescent="0.2">
      <c r="A34" s="773" t="s">
        <v>399</v>
      </c>
      <c r="B34" s="813" t="s">
        <v>380</v>
      </c>
      <c r="C34" s="628">
        <v>122671</v>
      </c>
      <c r="D34" s="629">
        <v>128704</v>
      </c>
      <c r="E34" s="629">
        <v>136503</v>
      </c>
      <c r="F34" s="629">
        <v>142770</v>
      </c>
      <c r="G34" s="629">
        <v>151252</v>
      </c>
    </row>
    <row r="35" spans="1:7" ht="12.5" customHeight="1" x14ac:dyDescent="0.2">
      <c r="A35" s="775" t="s">
        <v>400</v>
      </c>
      <c r="B35" s="815" t="s">
        <v>691</v>
      </c>
      <c r="C35" s="630">
        <v>8022</v>
      </c>
      <c r="D35" s="622">
        <v>4597</v>
      </c>
      <c r="E35" s="622">
        <v>11012</v>
      </c>
      <c r="F35" s="622">
        <v>11008</v>
      </c>
      <c r="G35" s="622">
        <v>19497</v>
      </c>
    </row>
    <row r="36" spans="1:7" ht="12.5" customHeight="1" x14ac:dyDescent="0.2">
      <c r="A36" s="776" t="s">
        <v>401</v>
      </c>
      <c r="B36" s="814" t="s">
        <v>381</v>
      </c>
      <c r="C36" s="633">
        <v>1618</v>
      </c>
      <c r="D36" s="624">
        <v>-1496</v>
      </c>
      <c r="E36" s="624">
        <v>-5665</v>
      </c>
      <c r="F36" s="624">
        <v>-6408</v>
      </c>
      <c r="G36" s="624">
        <v>-2073</v>
      </c>
    </row>
    <row r="37" spans="1:7" ht="12.5" customHeight="1" x14ac:dyDescent="0.2">
      <c r="A37" s="777" t="s">
        <v>393</v>
      </c>
      <c r="B37" s="620" t="s">
        <v>357</v>
      </c>
      <c r="C37" s="487">
        <v>294527</v>
      </c>
      <c r="D37" s="477">
        <v>273902</v>
      </c>
      <c r="E37" s="477">
        <v>278602</v>
      </c>
      <c r="F37" s="477">
        <v>295802</v>
      </c>
      <c r="G37" s="477">
        <v>331781</v>
      </c>
    </row>
    <row r="38" spans="1:7" x14ac:dyDescent="0.2">
      <c r="A38" s="134"/>
      <c r="B38" s="134"/>
      <c r="C38" s="130"/>
      <c r="D38" s="130"/>
      <c r="E38" s="130"/>
      <c r="F38" s="130"/>
      <c r="G38" s="130"/>
    </row>
    <row r="39" spans="1:7" ht="37.5" customHeight="1" x14ac:dyDescent="0.2">
      <c r="A39" s="940"/>
      <c r="B39" s="940"/>
      <c r="C39" s="941"/>
      <c r="D39" s="941"/>
      <c r="E39" s="941"/>
      <c r="F39" s="941"/>
      <c r="G39" s="941"/>
    </row>
    <row r="54" ht="21" customHeight="1" x14ac:dyDescent="0.2"/>
    <row r="55" ht="15.75" customHeight="1" x14ac:dyDescent="0.2"/>
  </sheetData>
  <mergeCells count="2">
    <mergeCell ref="A1:F1"/>
    <mergeCell ref="A39:G39"/>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&amp;L&amp;"Arial,標準"&amp;10IV. &amp;"ＭＳ Ｐゴシック,標準"財政状態&amp;"Arial,標準" (1) 2001&amp;"ＭＳ Ｐゴシック,標準"～&amp;"Arial,標準"2005&amp;"ＭＳ Ｐゴシック,標準"年度
&amp;"Arial,標準"IV. Financial Position (1) FY3/2002–2006</oddHeader>
    <oddFooter>&amp;L&amp;"Arial,標準"&amp;6&amp;A&amp;R&amp;"Arial,標準"&amp;6&amp;P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9B28-E765-4E4A-9F2F-503FA6597A60}">
  <dimension ref="A1:R57"/>
  <sheetViews>
    <sheetView showZeros="0" view="pageBreakPreview" zoomScale="130" zoomScaleNormal="40" zoomScaleSheetLayoutView="130" workbookViewId="0">
      <pane xSplit="1" ySplit="3" topLeftCell="B4" activePane="bottomRight" state="frozen"/>
      <selection activeCell="S3" sqref="S3"/>
      <selection pane="topRight" activeCell="S3" sqref="S3"/>
      <selection pane="bottomLeft" activeCell="S3" sqref="S3"/>
      <selection pane="bottomRight" sqref="A1:L1"/>
    </sheetView>
  </sheetViews>
  <sheetFormatPr defaultColWidth="9" defaultRowHeight="10" outlineLevelCol="1" x14ac:dyDescent="0.2"/>
  <cols>
    <col min="1" max="1" width="21.54296875" style="6" customWidth="1"/>
    <col min="2" max="2" width="30.6328125" style="6" customWidth="1" outlineLevel="1"/>
    <col min="3" max="17" width="9.6328125" style="6" customWidth="1"/>
    <col min="18" max="18" width="7.7265625" style="6" customWidth="1"/>
    <col min="19" max="16384" width="9" style="6"/>
  </cols>
  <sheetData>
    <row r="1" spans="1:18" ht="38" customHeight="1" x14ac:dyDescent="0.2">
      <c r="A1" s="830" t="s">
        <v>668</v>
      </c>
      <c r="B1" s="939"/>
      <c r="C1" s="939"/>
      <c r="D1" s="939"/>
      <c r="E1" s="939"/>
      <c r="F1" s="939"/>
      <c r="G1" s="939"/>
      <c r="H1" s="939"/>
      <c r="I1" s="939"/>
      <c r="J1" s="939"/>
      <c r="K1" s="939"/>
      <c r="L1" s="939"/>
    </row>
    <row r="2" spans="1:18" ht="15.5" x14ac:dyDescent="0.2">
      <c r="A2" s="729"/>
      <c r="B2" s="734"/>
      <c r="C2" s="259" t="s">
        <v>640</v>
      </c>
      <c r="D2" s="734"/>
      <c r="E2" s="734"/>
      <c r="F2" s="734"/>
      <c r="G2" s="734"/>
      <c r="H2" s="734"/>
      <c r="I2" s="734"/>
      <c r="J2" s="734"/>
      <c r="K2" s="734"/>
      <c r="L2" s="734"/>
      <c r="O2" s="259" t="s">
        <v>640</v>
      </c>
    </row>
    <row r="3" spans="1:18" s="15" customFormat="1" ht="34.5" customHeight="1" x14ac:dyDescent="0.2">
      <c r="A3" s="778" t="s">
        <v>638</v>
      </c>
      <c r="B3" s="714" t="s">
        <v>639</v>
      </c>
      <c r="C3" s="626" t="s">
        <v>669</v>
      </c>
      <c r="D3" s="626" t="s">
        <v>670</v>
      </c>
      <c r="E3" s="626" t="s">
        <v>671</v>
      </c>
      <c r="F3" s="626" t="s">
        <v>672</v>
      </c>
      <c r="G3" s="626" t="s">
        <v>673</v>
      </c>
      <c r="H3" s="626" t="s">
        <v>674</v>
      </c>
      <c r="I3" s="626" t="s">
        <v>675</v>
      </c>
      <c r="J3" s="626" t="s">
        <v>676</v>
      </c>
      <c r="K3" s="626" t="s">
        <v>677</v>
      </c>
      <c r="L3" s="626" t="s">
        <v>678</v>
      </c>
      <c r="M3" s="626" t="s">
        <v>679</v>
      </c>
      <c r="N3" s="634" t="s">
        <v>680</v>
      </c>
      <c r="O3" s="626" t="s">
        <v>681</v>
      </c>
      <c r="P3" s="634" t="s">
        <v>682</v>
      </c>
      <c r="Q3" s="634" t="s">
        <v>595</v>
      </c>
    </row>
    <row r="4" spans="1:18" ht="21" customHeight="1" x14ac:dyDescent="0.25">
      <c r="A4" s="802" t="s">
        <v>354</v>
      </c>
      <c r="B4" s="783" t="s">
        <v>355</v>
      </c>
      <c r="C4" s="150"/>
      <c r="D4" s="150"/>
      <c r="E4" s="150"/>
      <c r="F4" s="150"/>
      <c r="G4" s="150"/>
      <c r="I4" s="150"/>
      <c r="J4" s="150"/>
      <c r="K4" s="150"/>
      <c r="L4" s="150"/>
      <c r="M4" s="150"/>
      <c r="N4" s="150"/>
      <c r="O4" s="150"/>
      <c r="P4" s="150"/>
      <c r="Q4" s="779"/>
    </row>
    <row r="5" spans="1:18" ht="13" customHeight="1" x14ac:dyDescent="0.2">
      <c r="A5" s="767" t="s">
        <v>354</v>
      </c>
      <c r="B5" s="725" t="s">
        <v>353</v>
      </c>
      <c r="C5" s="621">
        <v>348995</v>
      </c>
      <c r="D5" s="621">
        <v>342287</v>
      </c>
      <c r="E5" s="621">
        <v>310873</v>
      </c>
      <c r="F5" s="621">
        <v>311175</v>
      </c>
      <c r="G5" s="621">
        <v>298867</v>
      </c>
      <c r="H5" s="621">
        <v>331371</v>
      </c>
      <c r="I5" s="621">
        <v>337051</v>
      </c>
      <c r="J5" s="621">
        <v>349103</v>
      </c>
      <c r="K5" s="621">
        <v>378766</v>
      </c>
      <c r="L5" s="621">
        <v>365671</v>
      </c>
      <c r="M5" s="621">
        <v>361248</v>
      </c>
      <c r="N5" s="621">
        <v>343929</v>
      </c>
      <c r="O5" s="621">
        <v>362119</v>
      </c>
      <c r="P5" s="621">
        <v>387329</v>
      </c>
      <c r="Q5" s="621">
        <v>427470</v>
      </c>
      <c r="R5" s="151"/>
    </row>
    <row r="6" spans="1:18" ht="12" customHeight="1" x14ac:dyDescent="0.2">
      <c r="A6" s="773" t="s">
        <v>391</v>
      </c>
      <c r="B6" s="744" t="s">
        <v>429</v>
      </c>
      <c r="C6" s="629">
        <v>116391</v>
      </c>
      <c r="D6" s="629">
        <v>128999</v>
      </c>
      <c r="E6" s="629">
        <v>113353</v>
      </c>
      <c r="F6" s="629">
        <v>114590</v>
      </c>
      <c r="G6" s="629">
        <v>109445</v>
      </c>
      <c r="H6" s="629">
        <v>133804</v>
      </c>
      <c r="I6" s="629">
        <v>126010</v>
      </c>
      <c r="J6" s="629">
        <v>133222</v>
      </c>
      <c r="K6" s="629">
        <v>149749</v>
      </c>
      <c r="L6" s="629">
        <v>146294</v>
      </c>
      <c r="M6" s="629">
        <v>166958</v>
      </c>
      <c r="N6" s="240">
        <v>143847</v>
      </c>
      <c r="O6" s="629">
        <v>156518</v>
      </c>
      <c r="P6" s="629">
        <v>159540</v>
      </c>
      <c r="Q6" s="629">
        <v>192187</v>
      </c>
    </row>
    <row r="7" spans="1:18" ht="12" customHeight="1" x14ac:dyDescent="0.2">
      <c r="A7" s="769" t="s">
        <v>629</v>
      </c>
      <c r="B7" s="805" t="s">
        <v>430</v>
      </c>
      <c r="C7" s="622">
        <v>24505</v>
      </c>
      <c r="D7" s="622">
        <v>34038</v>
      </c>
      <c r="E7" s="622">
        <v>28855</v>
      </c>
      <c r="F7" s="622">
        <v>26667</v>
      </c>
      <c r="G7" s="622">
        <v>30247</v>
      </c>
      <c r="H7" s="622">
        <v>27941</v>
      </c>
      <c r="I7" s="622">
        <v>30598</v>
      </c>
      <c r="J7" s="622">
        <v>28564</v>
      </c>
      <c r="K7" s="622">
        <v>34565</v>
      </c>
      <c r="L7" s="622">
        <v>36260</v>
      </c>
      <c r="M7" s="622">
        <v>45297</v>
      </c>
      <c r="N7" s="241">
        <v>22196</v>
      </c>
      <c r="O7" s="622">
        <v>30162</v>
      </c>
      <c r="P7" s="622">
        <v>30088</v>
      </c>
      <c r="Q7" s="622">
        <v>58321</v>
      </c>
    </row>
    <row r="8" spans="1:18" ht="12" customHeight="1" x14ac:dyDescent="0.2">
      <c r="A8" s="769" t="s">
        <v>630</v>
      </c>
      <c r="B8" s="805" t="s">
        <v>432</v>
      </c>
      <c r="C8" s="622">
        <v>50656</v>
      </c>
      <c r="D8" s="622">
        <v>49147</v>
      </c>
      <c r="E8" s="622">
        <v>40524</v>
      </c>
      <c r="F8" s="622">
        <v>41596</v>
      </c>
      <c r="G8" s="622">
        <v>39029</v>
      </c>
      <c r="H8" s="622">
        <v>42274</v>
      </c>
      <c r="I8" s="622">
        <v>44053</v>
      </c>
      <c r="J8" s="622">
        <v>47370</v>
      </c>
      <c r="K8" s="622">
        <v>50219</v>
      </c>
      <c r="L8" s="622">
        <v>52010</v>
      </c>
      <c r="M8" s="622">
        <v>54930</v>
      </c>
      <c r="N8" s="241">
        <v>58452</v>
      </c>
      <c r="O8" s="622">
        <v>60719</v>
      </c>
      <c r="P8" s="622">
        <v>61145</v>
      </c>
      <c r="Q8" s="622">
        <v>61739</v>
      </c>
    </row>
    <row r="9" spans="1:18" ht="12" customHeight="1" x14ac:dyDescent="0.2">
      <c r="A9" s="769" t="s">
        <v>631</v>
      </c>
      <c r="B9" s="805" t="s">
        <v>431</v>
      </c>
      <c r="C9" s="622">
        <v>29910</v>
      </c>
      <c r="D9" s="622">
        <v>29720</v>
      </c>
      <c r="E9" s="623">
        <v>0</v>
      </c>
      <c r="F9" s="623">
        <v>0</v>
      </c>
      <c r="G9" s="623">
        <v>0</v>
      </c>
      <c r="H9" s="623" t="s">
        <v>4</v>
      </c>
      <c r="I9" s="623" t="s">
        <v>4</v>
      </c>
      <c r="J9" s="623" t="s">
        <v>4</v>
      </c>
      <c r="K9" s="623" t="s">
        <v>4</v>
      </c>
      <c r="L9" s="623" t="s">
        <v>4</v>
      </c>
      <c r="M9" s="623" t="s">
        <v>4</v>
      </c>
      <c r="N9" s="233" t="s">
        <v>4</v>
      </c>
      <c r="O9" s="233" t="s">
        <v>4</v>
      </c>
      <c r="P9" s="233" t="s">
        <v>4</v>
      </c>
      <c r="Q9" s="233" t="s">
        <v>4</v>
      </c>
    </row>
    <row r="10" spans="1:18" ht="12" customHeight="1" x14ac:dyDescent="0.2">
      <c r="A10" s="769" t="s">
        <v>632</v>
      </c>
      <c r="B10" s="805" t="s">
        <v>363</v>
      </c>
      <c r="C10" s="623" t="s">
        <v>4</v>
      </c>
      <c r="D10" s="623" t="s">
        <v>4</v>
      </c>
      <c r="E10" s="623">
        <v>19794</v>
      </c>
      <c r="F10" s="623">
        <v>19777</v>
      </c>
      <c r="G10" s="623">
        <v>19063</v>
      </c>
      <c r="H10" s="623">
        <v>21377</v>
      </c>
      <c r="I10" s="623">
        <v>23984</v>
      </c>
      <c r="J10" s="623">
        <v>26983</v>
      </c>
      <c r="K10" s="623">
        <v>31442</v>
      </c>
      <c r="L10" s="623">
        <v>31986</v>
      </c>
      <c r="M10" s="623">
        <v>34120</v>
      </c>
      <c r="N10" s="233">
        <v>37760</v>
      </c>
      <c r="O10" s="623">
        <v>42513</v>
      </c>
      <c r="P10" s="623">
        <v>43255</v>
      </c>
      <c r="Q10" s="623">
        <v>45388</v>
      </c>
    </row>
    <row r="11" spans="1:18" ht="12" customHeight="1" x14ac:dyDescent="0.2">
      <c r="A11" s="769" t="s">
        <v>633</v>
      </c>
      <c r="B11" s="805" t="s">
        <v>364</v>
      </c>
      <c r="C11" s="623" t="s">
        <v>4</v>
      </c>
      <c r="D11" s="623" t="s">
        <v>4</v>
      </c>
      <c r="E11" s="623">
        <v>6267</v>
      </c>
      <c r="F11" s="623">
        <v>9267</v>
      </c>
      <c r="G11" s="623">
        <v>8699</v>
      </c>
      <c r="H11" s="623">
        <v>9386</v>
      </c>
      <c r="I11" s="623">
        <v>10405</v>
      </c>
      <c r="J11" s="623">
        <v>11193</v>
      </c>
      <c r="K11" s="623">
        <v>12479</v>
      </c>
      <c r="L11" s="623">
        <v>11562</v>
      </c>
      <c r="M11" s="623">
        <v>10855</v>
      </c>
      <c r="N11" s="233">
        <v>10894</v>
      </c>
      <c r="O11" s="623">
        <v>10997</v>
      </c>
      <c r="P11" s="623">
        <v>11798</v>
      </c>
      <c r="Q11" s="623">
        <v>11726</v>
      </c>
    </row>
    <row r="12" spans="1:18" ht="12" customHeight="1" x14ac:dyDescent="0.2">
      <c r="A12" s="769" t="s">
        <v>634</v>
      </c>
      <c r="B12" s="805" t="s">
        <v>365</v>
      </c>
      <c r="C12" s="623" t="s">
        <v>4</v>
      </c>
      <c r="D12" s="623" t="s">
        <v>4</v>
      </c>
      <c r="E12" s="623">
        <v>2903</v>
      </c>
      <c r="F12" s="623">
        <v>3187</v>
      </c>
      <c r="G12" s="623">
        <v>3221</v>
      </c>
      <c r="H12" s="623">
        <v>3462</v>
      </c>
      <c r="I12" s="623">
        <v>3861</v>
      </c>
      <c r="J12" s="623">
        <v>4256</v>
      </c>
      <c r="K12" s="623">
        <v>5088</v>
      </c>
      <c r="L12" s="623">
        <v>4909</v>
      </c>
      <c r="M12" s="623">
        <v>4640</v>
      </c>
      <c r="N12" s="233">
        <v>4991</v>
      </c>
      <c r="O12" s="623">
        <v>5330</v>
      </c>
      <c r="P12" s="623">
        <v>5901</v>
      </c>
      <c r="Q12" s="623">
        <v>5970</v>
      </c>
    </row>
    <row r="13" spans="1:18" ht="12" customHeight="1" x14ac:dyDescent="0.2">
      <c r="A13" s="770" t="s">
        <v>624</v>
      </c>
      <c r="B13" s="807" t="s">
        <v>366</v>
      </c>
      <c r="C13" s="624">
        <v>11319</v>
      </c>
      <c r="D13" s="624">
        <v>16093</v>
      </c>
      <c r="E13" s="624">
        <v>15006</v>
      </c>
      <c r="F13" s="624">
        <v>14094</v>
      </c>
      <c r="G13" s="635">
        <v>9184</v>
      </c>
      <c r="H13" s="624">
        <v>29362</v>
      </c>
      <c r="I13" s="624">
        <v>13107</v>
      </c>
      <c r="J13" s="624">
        <v>14853</v>
      </c>
      <c r="K13" s="636">
        <v>15953</v>
      </c>
      <c r="L13" s="636">
        <v>9564</v>
      </c>
      <c r="M13" s="636">
        <v>17113</v>
      </c>
      <c r="N13" s="636">
        <v>9552</v>
      </c>
      <c r="O13" s="636">
        <v>6794</v>
      </c>
      <c r="P13" s="636">
        <v>7350</v>
      </c>
      <c r="Q13" s="780">
        <v>9040</v>
      </c>
    </row>
    <row r="14" spans="1:18" ht="12" customHeight="1" x14ac:dyDescent="0.2">
      <c r="A14" s="773" t="s">
        <v>392</v>
      </c>
      <c r="B14" s="744" t="s">
        <v>433</v>
      </c>
      <c r="C14" s="629">
        <v>232604</v>
      </c>
      <c r="D14" s="629">
        <v>213287</v>
      </c>
      <c r="E14" s="629">
        <v>197519</v>
      </c>
      <c r="F14" s="629">
        <v>196584</v>
      </c>
      <c r="G14" s="629">
        <v>189421</v>
      </c>
      <c r="H14" s="629">
        <v>197567</v>
      </c>
      <c r="I14" s="629">
        <v>211041</v>
      </c>
      <c r="J14" s="629">
        <v>215881</v>
      </c>
      <c r="K14" s="629">
        <v>229016</v>
      </c>
      <c r="L14" s="629">
        <v>219376</v>
      </c>
      <c r="M14" s="629">
        <v>194290</v>
      </c>
      <c r="N14" s="240">
        <v>200081</v>
      </c>
      <c r="O14" s="629">
        <v>205601</v>
      </c>
      <c r="P14" s="629">
        <v>227788</v>
      </c>
      <c r="Q14" s="629">
        <v>235282</v>
      </c>
    </row>
    <row r="15" spans="1:18" ht="12" customHeight="1" x14ac:dyDescent="0.2">
      <c r="A15" s="775" t="s">
        <v>635</v>
      </c>
      <c r="B15" s="745" t="s">
        <v>434</v>
      </c>
      <c r="C15" s="622">
        <v>133522</v>
      </c>
      <c r="D15" s="622">
        <v>134042</v>
      </c>
      <c r="E15" s="622">
        <v>96671</v>
      </c>
      <c r="F15" s="622">
        <v>97955</v>
      </c>
      <c r="G15" s="622">
        <v>96323</v>
      </c>
      <c r="H15" s="622">
        <v>99170</v>
      </c>
      <c r="I15" s="622">
        <v>103693</v>
      </c>
      <c r="J15" s="622">
        <v>105017</v>
      </c>
      <c r="K15" s="622">
        <v>104695</v>
      </c>
      <c r="L15" s="622">
        <v>104951</v>
      </c>
      <c r="M15" s="622">
        <v>106344</v>
      </c>
      <c r="N15" s="241">
        <v>110121</v>
      </c>
      <c r="O15" s="622">
        <v>123390</v>
      </c>
      <c r="P15" s="622">
        <v>149067</v>
      </c>
      <c r="Q15" s="622">
        <v>152034</v>
      </c>
    </row>
    <row r="16" spans="1:18" ht="12" customHeight="1" x14ac:dyDescent="0.2">
      <c r="A16" s="775" t="s">
        <v>636</v>
      </c>
      <c r="B16" s="745" t="s">
        <v>435</v>
      </c>
      <c r="C16" s="622">
        <v>34015</v>
      </c>
      <c r="D16" s="622">
        <v>28680</v>
      </c>
      <c r="E16" s="622">
        <v>32840</v>
      </c>
      <c r="F16" s="622">
        <v>29669</v>
      </c>
      <c r="G16" s="622">
        <v>27782</v>
      </c>
      <c r="H16" s="622">
        <v>26879</v>
      </c>
      <c r="I16" s="622">
        <v>25468</v>
      </c>
      <c r="J16" s="622">
        <v>23198</v>
      </c>
      <c r="K16" s="622">
        <v>22404</v>
      </c>
      <c r="L16" s="622">
        <v>16564</v>
      </c>
      <c r="M16" s="622">
        <v>11595</v>
      </c>
      <c r="N16" s="241">
        <v>10522</v>
      </c>
      <c r="O16" s="622">
        <v>10308</v>
      </c>
      <c r="P16" s="622">
        <v>9168</v>
      </c>
      <c r="Q16" s="622">
        <v>8757</v>
      </c>
    </row>
    <row r="17" spans="1:17" ht="12" customHeight="1" x14ac:dyDescent="0.2">
      <c r="A17" s="776" t="s">
        <v>637</v>
      </c>
      <c r="B17" s="746" t="s">
        <v>369</v>
      </c>
      <c r="C17" s="624">
        <v>65065</v>
      </c>
      <c r="D17" s="624">
        <v>50564</v>
      </c>
      <c r="E17" s="624">
        <v>68007</v>
      </c>
      <c r="F17" s="624">
        <v>68959</v>
      </c>
      <c r="G17" s="624">
        <v>65315</v>
      </c>
      <c r="H17" s="624">
        <v>71517</v>
      </c>
      <c r="I17" s="624">
        <v>81879</v>
      </c>
      <c r="J17" s="624">
        <v>87666</v>
      </c>
      <c r="K17" s="624">
        <v>101916</v>
      </c>
      <c r="L17" s="624">
        <v>97860</v>
      </c>
      <c r="M17" s="624">
        <v>76350</v>
      </c>
      <c r="N17" s="636">
        <v>79437</v>
      </c>
      <c r="O17" s="624">
        <v>71902</v>
      </c>
      <c r="P17" s="624">
        <v>69552</v>
      </c>
      <c r="Q17" s="624">
        <v>74490</v>
      </c>
    </row>
    <row r="18" spans="1:17" ht="12" customHeight="1" x14ac:dyDescent="0.2">
      <c r="A18" s="781" t="s">
        <v>393</v>
      </c>
      <c r="B18" s="727" t="s">
        <v>357</v>
      </c>
      <c r="C18" s="478">
        <v>348995</v>
      </c>
      <c r="D18" s="478">
        <v>342287</v>
      </c>
      <c r="E18" s="478">
        <v>310873</v>
      </c>
      <c r="F18" s="478">
        <v>311175</v>
      </c>
      <c r="G18" s="478">
        <v>298867</v>
      </c>
      <c r="H18" s="478">
        <v>331371</v>
      </c>
      <c r="I18" s="478">
        <v>337051</v>
      </c>
      <c r="J18" s="478">
        <v>349103</v>
      </c>
      <c r="K18" s="478">
        <v>378766</v>
      </c>
      <c r="L18" s="478">
        <v>365671</v>
      </c>
      <c r="M18" s="478">
        <v>361248</v>
      </c>
      <c r="N18" s="478">
        <v>343929</v>
      </c>
      <c r="O18" s="478">
        <v>362119</v>
      </c>
      <c r="P18" s="478">
        <v>387329</v>
      </c>
      <c r="Q18" s="478">
        <v>427470</v>
      </c>
    </row>
    <row r="19" spans="1:17" ht="21" customHeight="1" x14ac:dyDescent="0.25">
      <c r="A19" s="803" t="s">
        <v>414</v>
      </c>
      <c r="B19" s="804" t="s">
        <v>415</v>
      </c>
      <c r="C19" s="150"/>
      <c r="D19" s="150"/>
      <c r="E19" s="150"/>
      <c r="F19" s="150"/>
      <c r="G19" s="150"/>
      <c r="I19" s="150"/>
      <c r="J19" s="150"/>
      <c r="K19" s="150"/>
      <c r="L19" s="150"/>
      <c r="M19" s="150"/>
      <c r="N19" s="150"/>
      <c r="O19" s="150"/>
      <c r="P19" s="150"/>
      <c r="Q19" s="150"/>
    </row>
    <row r="20" spans="1:17" ht="12" customHeight="1" x14ac:dyDescent="0.2">
      <c r="A20" s="772" t="s">
        <v>422</v>
      </c>
      <c r="B20" s="726" t="s">
        <v>374</v>
      </c>
      <c r="C20" s="637">
        <v>142076</v>
      </c>
      <c r="D20" s="637">
        <v>142871</v>
      </c>
      <c r="E20" s="637">
        <v>149055</v>
      </c>
      <c r="F20" s="637">
        <v>144089</v>
      </c>
      <c r="G20" s="637">
        <v>136266</v>
      </c>
      <c r="H20" s="637">
        <v>164018</v>
      </c>
      <c r="I20" s="637">
        <v>149591</v>
      </c>
      <c r="J20" s="637">
        <v>138696</v>
      </c>
      <c r="K20" s="637">
        <v>140335</v>
      </c>
      <c r="L20" s="637">
        <v>139995</v>
      </c>
      <c r="M20" s="637">
        <v>116811</v>
      </c>
      <c r="N20" s="638">
        <v>90639</v>
      </c>
      <c r="O20" s="637">
        <v>91667</v>
      </c>
      <c r="P20" s="637">
        <v>109571</v>
      </c>
      <c r="Q20" s="637">
        <v>116067</v>
      </c>
    </row>
    <row r="21" spans="1:17" ht="12" customHeight="1" x14ac:dyDescent="0.2">
      <c r="A21" s="773" t="s">
        <v>395</v>
      </c>
      <c r="B21" s="744" t="s">
        <v>376</v>
      </c>
      <c r="C21" s="639">
        <v>66831</v>
      </c>
      <c r="D21" s="639">
        <v>57323</v>
      </c>
      <c r="E21" s="639">
        <v>48570</v>
      </c>
      <c r="F21" s="639">
        <v>45858</v>
      </c>
      <c r="G21" s="639">
        <v>41504</v>
      </c>
      <c r="H21" s="639">
        <v>61114</v>
      </c>
      <c r="I21" s="639">
        <v>46162</v>
      </c>
      <c r="J21" s="639">
        <v>55618</v>
      </c>
      <c r="K21" s="639">
        <v>53579</v>
      </c>
      <c r="L21" s="639">
        <v>57567</v>
      </c>
      <c r="M21" s="639">
        <v>51875</v>
      </c>
      <c r="N21" s="640">
        <v>57481</v>
      </c>
      <c r="O21" s="639">
        <v>56240</v>
      </c>
      <c r="P21" s="639">
        <v>61791</v>
      </c>
      <c r="Q21" s="639">
        <v>68144</v>
      </c>
    </row>
    <row r="22" spans="1:17" ht="12" customHeight="1" x14ac:dyDescent="0.2">
      <c r="A22" s="769" t="s">
        <v>625</v>
      </c>
      <c r="B22" s="805" t="s">
        <v>382</v>
      </c>
      <c r="C22" s="632">
        <v>16242</v>
      </c>
      <c r="D22" s="632">
        <v>17365</v>
      </c>
      <c r="E22" s="632">
        <v>13854</v>
      </c>
      <c r="F22" s="632">
        <v>14507</v>
      </c>
      <c r="G22" s="632">
        <v>14626</v>
      </c>
      <c r="H22" s="632">
        <v>15474</v>
      </c>
      <c r="I22" s="632">
        <v>16005</v>
      </c>
      <c r="J22" s="632">
        <v>18193</v>
      </c>
      <c r="K22" s="632">
        <v>20766</v>
      </c>
      <c r="L22" s="632">
        <v>20279</v>
      </c>
      <c r="M22" s="632">
        <v>21196</v>
      </c>
      <c r="N22" s="641">
        <v>21535</v>
      </c>
      <c r="O22" s="632">
        <v>22383</v>
      </c>
      <c r="P22" s="632">
        <v>23414</v>
      </c>
      <c r="Q22" s="632">
        <v>25530</v>
      </c>
    </row>
    <row r="23" spans="1:17" ht="12" customHeight="1" x14ac:dyDescent="0.2">
      <c r="A23" s="769" t="s">
        <v>626</v>
      </c>
      <c r="B23" s="805" t="s">
        <v>383</v>
      </c>
      <c r="C23" s="632">
        <v>14448</v>
      </c>
      <c r="D23" s="632">
        <v>11996</v>
      </c>
      <c r="E23" s="632">
        <v>10741</v>
      </c>
      <c r="F23" s="632">
        <v>9962</v>
      </c>
      <c r="G23" s="632">
        <v>5054</v>
      </c>
      <c r="H23" s="632">
        <v>6412</v>
      </c>
      <c r="I23" s="632">
        <v>7338</v>
      </c>
      <c r="J23" s="632">
        <v>12961</v>
      </c>
      <c r="K23" s="632">
        <v>7473</v>
      </c>
      <c r="L23" s="632">
        <v>6871</v>
      </c>
      <c r="M23" s="632">
        <v>2820</v>
      </c>
      <c r="N23" s="641">
        <v>3692</v>
      </c>
      <c r="O23" s="632">
        <v>3487</v>
      </c>
      <c r="P23" s="632">
        <v>5311</v>
      </c>
      <c r="Q23" s="632">
        <v>3950</v>
      </c>
    </row>
    <row r="24" spans="1:17" ht="12" customHeight="1" x14ac:dyDescent="0.2">
      <c r="A24" s="769" t="s">
        <v>627</v>
      </c>
      <c r="B24" s="805" t="s">
        <v>384</v>
      </c>
      <c r="C24" s="623">
        <v>10000</v>
      </c>
      <c r="D24" s="623" t="s">
        <v>4</v>
      </c>
      <c r="E24" s="623" t="s">
        <v>9</v>
      </c>
      <c r="F24" s="623" t="s">
        <v>4</v>
      </c>
      <c r="G24" s="623" t="s">
        <v>4</v>
      </c>
      <c r="H24" s="623">
        <v>20000</v>
      </c>
      <c r="I24" s="623" t="s">
        <v>4</v>
      </c>
      <c r="J24" s="623" t="s">
        <v>4</v>
      </c>
      <c r="K24" s="623" t="s">
        <v>4</v>
      </c>
      <c r="L24" s="623" t="s">
        <v>4</v>
      </c>
      <c r="M24" s="623" t="s">
        <v>4</v>
      </c>
      <c r="N24" s="233" t="s">
        <v>4</v>
      </c>
      <c r="O24" s="623" t="s">
        <v>9</v>
      </c>
      <c r="P24" s="623" t="s">
        <v>9</v>
      </c>
      <c r="Q24" s="623" t="s">
        <v>9</v>
      </c>
    </row>
    <row r="25" spans="1:17" ht="12" customHeight="1" x14ac:dyDescent="0.2">
      <c r="A25" s="782" t="s">
        <v>641</v>
      </c>
      <c r="B25" s="806" t="s">
        <v>421</v>
      </c>
      <c r="C25" s="233" t="s">
        <v>9</v>
      </c>
      <c r="D25" s="233" t="s">
        <v>9</v>
      </c>
      <c r="E25" s="233" t="s">
        <v>9</v>
      </c>
      <c r="F25" s="233" t="s">
        <v>9</v>
      </c>
      <c r="G25" s="233" t="s">
        <v>9</v>
      </c>
      <c r="H25" s="233" t="s">
        <v>9</v>
      </c>
      <c r="I25" s="233" t="s">
        <v>9</v>
      </c>
      <c r="J25" s="233" t="s">
        <v>9</v>
      </c>
      <c r="K25" s="233" t="s">
        <v>9</v>
      </c>
      <c r="L25" s="233" t="s">
        <v>9</v>
      </c>
      <c r="M25" s="233" t="s">
        <v>9</v>
      </c>
      <c r="N25" s="233" t="s">
        <v>9</v>
      </c>
      <c r="O25" s="233" t="s">
        <v>9</v>
      </c>
      <c r="P25" s="233">
        <v>2437</v>
      </c>
      <c r="Q25" s="233">
        <v>2823</v>
      </c>
    </row>
    <row r="26" spans="1:17" ht="12" customHeight="1" x14ac:dyDescent="0.2">
      <c r="A26" s="769" t="s">
        <v>628</v>
      </c>
      <c r="B26" s="805" t="s">
        <v>385</v>
      </c>
      <c r="C26" s="632">
        <v>14549</v>
      </c>
      <c r="D26" s="632">
        <v>15954</v>
      </c>
      <c r="E26" s="632">
        <v>10312</v>
      </c>
      <c r="F26" s="632">
        <v>12710</v>
      </c>
      <c r="G26" s="632">
        <v>12711</v>
      </c>
      <c r="H26" s="632">
        <v>11756</v>
      </c>
      <c r="I26" s="632">
        <v>13412</v>
      </c>
      <c r="J26" s="632">
        <v>14528</v>
      </c>
      <c r="K26" s="632">
        <v>16481</v>
      </c>
      <c r="L26" s="632">
        <v>18048</v>
      </c>
      <c r="M26" s="632">
        <v>16771</v>
      </c>
      <c r="N26" s="641">
        <v>17737</v>
      </c>
      <c r="O26" s="641">
        <v>18872</v>
      </c>
      <c r="P26" s="641">
        <v>19249</v>
      </c>
      <c r="Q26" s="641">
        <v>20714</v>
      </c>
    </row>
    <row r="27" spans="1:17" ht="12" customHeight="1" x14ac:dyDescent="0.2">
      <c r="A27" s="770" t="s">
        <v>624</v>
      </c>
      <c r="B27" s="807" t="s">
        <v>386</v>
      </c>
      <c r="C27" s="642">
        <v>11590</v>
      </c>
      <c r="D27" s="642">
        <v>12006</v>
      </c>
      <c r="E27" s="642">
        <v>13660</v>
      </c>
      <c r="F27" s="642">
        <v>8677</v>
      </c>
      <c r="G27" s="642">
        <v>9111</v>
      </c>
      <c r="H27" s="642">
        <v>7471</v>
      </c>
      <c r="I27" s="642">
        <v>9405</v>
      </c>
      <c r="J27" s="642">
        <v>9934</v>
      </c>
      <c r="K27" s="643">
        <v>8858</v>
      </c>
      <c r="L27" s="643">
        <v>12368</v>
      </c>
      <c r="M27" s="643">
        <v>11086</v>
      </c>
      <c r="N27" s="643">
        <v>14516</v>
      </c>
      <c r="O27" s="643">
        <v>11497</v>
      </c>
      <c r="P27" s="643">
        <v>11378</v>
      </c>
      <c r="Q27" s="643">
        <v>15124</v>
      </c>
    </row>
    <row r="28" spans="1:17" ht="12" customHeight="1" x14ac:dyDescent="0.2">
      <c r="A28" s="773" t="s">
        <v>396</v>
      </c>
      <c r="B28" s="744" t="s">
        <v>377</v>
      </c>
      <c r="C28" s="639">
        <v>75245</v>
      </c>
      <c r="D28" s="639">
        <v>85548</v>
      </c>
      <c r="E28" s="639">
        <v>100485</v>
      </c>
      <c r="F28" s="639">
        <v>98230</v>
      </c>
      <c r="G28" s="639">
        <v>94762</v>
      </c>
      <c r="H28" s="639">
        <v>102903</v>
      </c>
      <c r="I28" s="639">
        <v>103429</v>
      </c>
      <c r="J28" s="639">
        <v>83078</v>
      </c>
      <c r="K28" s="639">
        <v>86755</v>
      </c>
      <c r="L28" s="639">
        <v>82427</v>
      </c>
      <c r="M28" s="639">
        <v>64936</v>
      </c>
      <c r="N28" s="640">
        <v>33157</v>
      </c>
      <c r="O28" s="639">
        <v>35427</v>
      </c>
      <c r="P28" s="639">
        <v>47780</v>
      </c>
      <c r="Q28" s="639">
        <v>47923</v>
      </c>
    </row>
    <row r="29" spans="1:17" ht="12" customHeight="1" x14ac:dyDescent="0.2">
      <c r="A29" s="769" t="s">
        <v>621</v>
      </c>
      <c r="B29" s="805" t="s">
        <v>387</v>
      </c>
      <c r="C29" s="632">
        <v>40000</v>
      </c>
      <c r="D29" s="632">
        <v>60000</v>
      </c>
      <c r="E29" s="632">
        <v>60000</v>
      </c>
      <c r="F29" s="632">
        <v>60000</v>
      </c>
      <c r="G29" s="632">
        <v>60000</v>
      </c>
      <c r="H29" s="632">
        <v>70000</v>
      </c>
      <c r="I29" s="632">
        <v>70000</v>
      </c>
      <c r="J29" s="632">
        <v>50000</v>
      </c>
      <c r="K29" s="641">
        <v>50000</v>
      </c>
      <c r="L29" s="641">
        <v>50000</v>
      </c>
      <c r="M29" s="641">
        <v>30000</v>
      </c>
      <c r="N29" s="233" t="s">
        <v>4</v>
      </c>
      <c r="O29" s="233" t="s">
        <v>9</v>
      </c>
      <c r="P29" s="233" t="s">
        <v>9</v>
      </c>
      <c r="Q29" s="233" t="s">
        <v>9</v>
      </c>
    </row>
    <row r="30" spans="1:17" ht="12" customHeight="1" x14ac:dyDescent="0.2">
      <c r="A30" s="769" t="s">
        <v>622</v>
      </c>
      <c r="B30" s="805" t="s">
        <v>388</v>
      </c>
      <c r="C30" s="632">
        <v>1070</v>
      </c>
      <c r="D30" s="632">
        <v>1592</v>
      </c>
      <c r="E30" s="632">
        <v>26209</v>
      </c>
      <c r="F30" s="632">
        <v>21950</v>
      </c>
      <c r="G30" s="632">
        <v>19555</v>
      </c>
      <c r="H30" s="632">
        <v>17600</v>
      </c>
      <c r="I30" s="632">
        <v>15600</v>
      </c>
      <c r="J30" s="632">
        <v>13000</v>
      </c>
      <c r="K30" s="641">
        <v>11300</v>
      </c>
      <c r="L30" s="641">
        <v>9300</v>
      </c>
      <c r="M30" s="641">
        <v>13300</v>
      </c>
      <c r="N30" s="641">
        <v>13000</v>
      </c>
      <c r="O30" s="641">
        <v>13602</v>
      </c>
      <c r="P30" s="641">
        <v>13602</v>
      </c>
      <c r="Q30" s="641">
        <v>13400</v>
      </c>
    </row>
    <row r="31" spans="1:17" ht="12" customHeight="1" x14ac:dyDescent="0.2">
      <c r="A31" s="782" t="s">
        <v>641</v>
      </c>
      <c r="B31" s="806" t="s">
        <v>421</v>
      </c>
      <c r="C31" s="233" t="s">
        <v>9</v>
      </c>
      <c r="D31" s="233" t="s">
        <v>9</v>
      </c>
      <c r="E31" s="233" t="s">
        <v>9</v>
      </c>
      <c r="F31" s="233" t="s">
        <v>9</v>
      </c>
      <c r="G31" s="233" t="s">
        <v>9</v>
      </c>
      <c r="H31" s="233" t="s">
        <v>9</v>
      </c>
      <c r="I31" s="233" t="s">
        <v>9</v>
      </c>
      <c r="J31" s="233" t="s">
        <v>9</v>
      </c>
      <c r="K31" s="233" t="s">
        <v>9</v>
      </c>
      <c r="L31" s="233" t="s">
        <v>9</v>
      </c>
      <c r="M31" s="233" t="s">
        <v>9</v>
      </c>
      <c r="N31" s="233" t="s">
        <v>9</v>
      </c>
      <c r="O31" s="233" t="s">
        <v>9</v>
      </c>
      <c r="P31" s="641">
        <v>13997</v>
      </c>
      <c r="Q31" s="641">
        <v>15379</v>
      </c>
    </row>
    <row r="32" spans="1:17" ht="12" customHeight="1" x14ac:dyDescent="0.2">
      <c r="A32" s="769" t="s">
        <v>623</v>
      </c>
      <c r="B32" s="805" t="s">
        <v>389</v>
      </c>
      <c r="C32" s="632">
        <v>16448</v>
      </c>
      <c r="D32" s="632">
        <v>9293</v>
      </c>
      <c r="E32" s="632">
        <v>3399</v>
      </c>
      <c r="F32" s="632">
        <v>4017</v>
      </c>
      <c r="G32" s="632">
        <v>3922</v>
      </c>
      <c r="H32" s="632">
        <v>4198</v>
      </c>
      <c r="I32" s="632">
        <v>4271</v>
      </c>
      <c r="J32" s="623" t="s">
        <v>4</v>
      </c>
      <c r="K32" s="233" t="s">
        <v>4</v>
      </c>
      <c r="L32" s="233" t="s">
        <v>4</v>
      </c>
      <c r="M32" s="233" t="s">
        <v>4</v>
      </c>
      <c r="N32" s="233" t="s">
        <v>4</v>
      </c>
      <c r="O32" s="233" t="s">
        <v>9</v>
      </c>
      <c r="P32" s="233" t="s">
        <v>9</v>
      </c>
      <c r="Q32" s="233" t="s">
        <v>9</v>
      </c>
    </row>
    <row r="33" spans="1:17" ht="12" customHeight="1" x14ac:dyDescent="0.2">
      <c r="A33" s="770" t="s">
        <v>624</v>
      </c>
      <c r="B33" s="807" t="s">
        <v>390</v>
      </c>
      <c r="C33" s="642">
        <v>17725</v>
      </c>
      <c r="D33" s="642">
        <v>14662</v>
      </c>
      <c r="E33" s="642">
        <v>10876</v>
      </c>
      <c r="F33" s="642">
        <v>12263</v>
      </c>
      <c r="G33" s="642">
        <v>11284</v>
      </c>
      <c r="H33" s="642">
        <v>11104</v>
      </c>
      <c r="I33" s="642">
        <v>13558</v>
      </c>
      <c r="J33" s="642">
        <v>20078</v>
      </c>
      <c r="K33" s="643">
        <v>25455</v>
      </c>
      <c r="L33" s="643">
        <v>23127</v>
      </c>
      <c r="M33" s="643">
        <v>21636</v>
      </c>
      <c r="N33" s="643">
        <v>21157</v>
      </c>
      <c r="O33" s="643">
        <v>21825</v>
      </c>
      <c r="P33" s="643">
        <v>20180</v>
      </c>
      <c r="Q33" s="643">
        <v>19143</v>
      </c>
    </row>
    <row r="34" spans="1:17" ht="12" customHeight="1" x14ac:dyDescent="0.2">
      <c r="A34" s="767" t="s">
        <v>428</v>
      </c>
      <c r="B34" s="725" t="s">
        <v>416</v>
      </c>
      <c r="C34" s="637">
        <v>206919</v>
      </c>
      <c r="D34" s="637">
        <v>199415</v>
      </c>
      <c r="E34" s="637">
        <v>161817</v>
      </c>
      <c r="F34" s="637">
        <v>167086</v>
      </c>
      <c r="G34" s="637">
        <v>162600</v>
      </c>
      <c r="H34" s="637">
        <v>167352</v>
      </c>
      <c r="I34" s="637">
        <v>187459</v>
      </c>
      <c r="J34" s="637">
        <v>210407</v>
      </c>
      <c r="K34" s="637">
        <v>238431</v>
      </c>
      <c r="L34" s="637">
        <v>225675</v>
      </c>
      <c r="M34" s="637">
        <v>244437</v>
      </c>
      <c r="N34" s="638">
        <v>253289</v>
      </c>
      <c r="O34" s="637">
        <v>270451</v>
      </c>
      <c r="P34" s="637">
        <v>277757</v>
      </c>
      <c r="Q34" s="637">
        <v>311402</v>
      </c>
    </row>
    <row r="35" spans="1:17" ht="12" customHeight="1" x14ac:dyDescent="0.2">
      <c r="A35" s="773" t="s">
        <v>427</v>
      </c>
      <c r="B35" s="808" t="s">
        <v>379</v>
      </c>
      <c r="C35" s="639">
        <v>159687</v>
      </c>
      <c r="D35" s="639">
        <v>169410</v>
      </c>
      <c r="E35" s="639">
        <v>175082</v>
      </c>
      <c r="F35" s="639">
        <v>180324</v>
      </c>
      <c r="G35" s="639">
        <v>183844</v>
      </c>
      <c r="H35" s="639">
        <v>189682</v>
      </c>
      <c r="I35" s="639">
        <v>192254</v>
      </c>
      <c r="J35" s="639">
        <v>201126</v>
      </c>
      <c r="K35" s="639">
        <v>202765</v>
      </c>
      <c r="L35" s="639">
        <v>202713</v>
      </c>
      <c r="M35" s="639">
        <v>217528</v>
      </c>
      <c r="N35" s="640">
        <v>228558</v>
      </c>
      <c r="O35" s="639">
        <v>247498</v>
      </c>
      <c r="P35" s="639">
        <v>265697</v>
      </c>
      <c r="Q35" s="639">
        <v>286443</v>
      </c>
    </row>
    <row r="36" spans="1:17" ht="12" customHeight="1" x14ac:dyDescent="0.2">
      <c r="A36" s="775" t="s">
        <v>426</v>
      </c>
      <c r="B36" s="809" t="s">
        <v>417</v>
      </c>
      <c r="C36" s="622">
        <v>15835</v>
      </c>
      <c r="D36" s="622">
        <v>-2221</v>
      </c>
      <c r="E36" s="622">
        <v>-15016</v>
      </c>
      <c r="F36" s="622">
        <v>-15046</v>
      </c>
      <c r="G36" s="632">
        <v>0</v>
      </c>
      <c r="H36" s="623" t="s">
        <v>4</v>
      </c>
      <c r="I36" s="623" t="s">
        <v>4</v>
      </c>
      <c r="J36" s="623" t="s">
        <v>4</v>
      </c>
      <c r="K36" s="623" t="s">
        <v>4</v>
      </c>
      <c r="L36" s="623" t="s">
        <v>4</v>
      </c>
      <c r="M36" s="623" t="s">
        <v>4</v>
      </c>
      <c r="N36" s="233" t="s">
        <v>4</v>
      </c>
      <c r="O36" s="623" t="s">
        <v>9</v>
      </c>
      <c r="P36" s="623" t="s">
        <v>9</v>
      </c>
      <c r="Q36" s="623" t="s">
        <v>9</v>
      </c>
    </row>
    <row r="37" spans="1:17" ht="12" customHeight="1" x14ac:dyDescent="0.2">
      <c r="A37" s="775" t="s">
        <v>425</v>
      </c>
      <c r="B37" s="809" t="s">
        <v>418</v>
      </c>
      <c r="C37" s="632">
        <v>0</v>
      </c>
      <c r="D37" s="632">
        <v>0</v>
      </c>
      <c r="E37" s="632">
        <v>0</v>
      </c>
      <c r="F37" s="632">
        <v>0</v>
      </c>
      <c r="G37" s="622">
        <v>-23113</v>
      </c>
      <c r="H37" s="622">
        <v>-23920</v>
      </c>
      <c r="I37" s="622">
        <v>-6085</v>
      </c>
      <c r="J37" s="622">
        <v>8040</v>
      </c>
      <c r="K37" s="622">
        <v>33743</v>
      </c>
      <c r="L37" s="622">
        <v>20970</v>
      </c>
      <c r="M37" s="622">
        <v>22481</v>
      </c>
      <c r="N37" s="241">
        <v>19514</v>
      </c>
      <c r="O37" s="622">
        <v>17930</v>
      </c>
      <c r="P37" s="622">
        <v>6736</v>
      </c>
      <c r="Q37" s="622">
        <v>19539</v>
      </c>
    </row>
    <row r="38" spans="1:17" ht="12" customHeight="1" x14ac:dyDescent="0.2">
      <c r="A38" s="775" t="s">
        <v>424</v>
      </c>
      <c r="B38" s="809" t="s">
        <v>419</v>
      </c>
      <c r="C38" s="632">
        <v>0</v>
      </c>
      <c r="D38" s="622">
        <v>67</v>
      </c>
      <c r="E38" s="622">
        <v>106</v>
      </c>
      <c r="F38" s="622">
        <v>185</v>
      </c>
      <c r="G38" s="622">
        <v>179</v>
      </c>
      <c r="H38" s="622">
        <v>179</v>
      </c>
      <c r="I38" s="622">
        <v>115</v>
      </c>
      <c r="J38" s="622">
        <v>36</v>
      </c>
      <c r="K38" s="623" t="s">
        <v>4</v>
      </c>
      <c r="L38" s="623" t="s">
        <v>4</v>
      </c>
      <c r="M38" s="623" t="s">
        <v>4</v>
      </c>
      <c r="N38" s="233" t="s">
        <v>4</v>
      </c>
      <c r="O38" s="623" t="s">
        <v>9</v>
      </c>
      <c r="P38" s="623" t="s">
        <v>9</v>
      </c>
      <c r="Q38" s="623" t="s">
        <v>9</v>
      </c>
    </row>
    <row r="39" spans="1:17" ht="12" customHeight="1" x14ac:dyDescent="0.2">
      <c r="A39" s="776" t="s">
        <v>423</v>
      </c>
      <c r="B39" s="810" t="s">
        <v>420</v>
      </c>
      <c r="C39" s="624">
        <v>31396</v>
      </c>
      <c r="D39" s="624">
        <v>32159</v>
      </c>
      <c r="E39" s="624">
        <v>1644</v>
      </c>
      <c r="F39" s="624">
        <v>1623</v>
      </c>
      <c r="G39" s="624">
        <v>1690</v>
      </c>
      <c r="H39" s="624">
        <v>1410</v>
      </c>
      <c r="I39" s="624">
        <v>1174</v>
      </c>
      <c r="J39" s="624">
        <v>1203</v>
      </c>
      <c r="K39" s="624">
        <v>1922</v>
      </c>
      <c r="L39" s="624">
        <v>1991</v>
      </c>
      <c r="M39" s="624">
        <v>4427</v>
      </c>
      <c r="N39" s="636">
        <v>5216</v>
      </c>
      <c r="O39" s="624">
        <v>5022</v>
      </c>
      <c r="P39" s="624">
        <v>5322</v>
      </c>
      <c r="Q39" s="624">
        <v>5419</v>
      </c>
    </row>
    <row r="40" spans="1:17" ht="12" customHeight="1" x14ac:dyDescent="0.2">
      <c r="A40" s="781" t="s">
        <v>393</v>
      </c>
      <c r="B40" s="727" t="s">
        <v>357</v>
      </c>
      <c r="C40" s="478">
        <v>348995</v>
      </c>
      <c r="D40" s="478">
        <v>342287</v>
      </c>
      <c r="E40" s="478">
        <v>310873</v>
      </c>
      <c r="F40" s="478">
        <v>311175</v>
      </c>
      <c r="G40" s="478">
        <v>298867</v>
      </c>
      <c r="H40" s="478">
        <v>331371</v>
      </c>
      <c r="I40" s="478">
        <v>337051</v>
      </c>
      <c r="J40" s="478">
        <v>349103</v>
      </c>
      <c r="K40" s="478">
        <v>378766</v>
      </c>
      <c r="L40" s="478">
        <v>365671</v>
      </c>
      <c r="M40" s="478">
        <v>361248</v>
      </c>
      <c r="N40" s="478">
        <v>343929</v>
      </c>
      <c r="O40" s="478">
        <v>362119</v>
      </c>
      <c r="P40" s="478">
        <v>387329</v>
      </c>
      <c r="Q40" s="478">
        <v>427470</v>
      </c>
    </row>
    <row r="56" ht="21" customHeight="1" x14ac:dyDescent="0.2"/>
    <row r="57" ht="15.75" customHeight="1" x14ac:dyDescent="0.2"/>
  </sheetData>
  <mergeCells count="1">
    <mergeCell ref="A1:L1"/>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&amp;L&amp;"Arial,標準"&amp;10IV. &amp;"ＭＳ Ｐゴシック,標準"財政状態&amp;"Arial,標準" (2) 2006&amp;"ＭＳ Ｐゴシック,標準"～&amp;"Arial,標準"2020&amp;"ＭＳ Ｐゴシック,標準"年度
&amp;"Arial,標準"IV. Financial Position (2) FY3/2007–2021</oddHeader>
    <oddFooter>&amp;L&amp;"Arial,標準"&amp;6&amp;A&amp;R&amp;"Arial,標準"&amp;6&amp;P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53"/>
  <sheetViews>
    <sheetView showZeros="0" view="pageBreakPreview" zoomScale="145" zoomScaleNormal="40" zoomScaleSheetLayoutView="145" workbookViewId="0">
      <pane xSplit="1" ySplit="3" topLeftCell="B4" activePane="bottomRight" state="frozen"/>
      <selection activeCell="S3" sqref="S3"/>
      <selection pane="topRight" activeCell="S3" sqref="S3"/>
      <selection pane="bottomLeft" activeCell="S3" sqref="S3"/>
      <selection pane="bottomRight" sqref="A1:J1"/>
    </sheetView>
  </sheetViews>
  <sheetFormatPr defaultColWidth="9" defaultRowHeight="10" outlineLevelCol="1" x14ac:dyDescent="0.2"/>
  <cols>
    <col min="1" max="1" width="29.26953125" style="6" customWidth="1"/>
    <col min="2" max="2" width="29" style="6" customWidth="1" outlineLevel="1"/>
    <col min="3" max="9" width="10.26953125" style="6" customWidth="1"/>
    <col min="10" max="23" width="11.90625" style="6" customWidth="1"/>
    <col min="24" max="26" width="12.453125" style="6" customWidth="1"/>
    <col min="27" max="27" width="7.7265625" style="6" customWidth="1"/>
    <col min="28" max="16384" width="9" style="6"/>
  </cols>
  <sheetData>
    <row r="1" spans="1:10" ht="42.5" customHeight="1" x14ac:dyDescent="0.2">
      <c r="A1" s="830" t="s">
        <v>643</v>
      </c>
      <c r="B1" s="939"/>
      <c r="C1" s="939"/>
      <c r="D1" s="939"/>
      <c r="E1" s="939"/>
      <c r="F1" s="939"/>
      <c r="G1" s="939"/>
      <c r="H1" s="939"/>
      <c r="I1" s="939"/>
      <c r="J1" s="939"/>
    </row>
    <row r="2" spans="1:10" ht="15.5" x14ac:dyDescent="0.2">
      <c r="A2" s="729"/>
      <c r="B2" s="734"/>
      <c r="C2" s="259" t="s">
        <v>645</v>
      </c>
      <c r="D2" s="734"/>
      <c r="E2" s="734"/>
      <c r="F2" s="734"/>
      <c r="G2" s="734"/>
      <c r="H2" s="734"/>
      <c r="I2" s="734"/>
      <c r="J2" s="734"/>
    </row>
    <row r="3" spans="1:10" s="15" customFormat="1" ht="32.5" customHeight="1" x14ac:dyDescent="0.2">
      <c r="A3" s="778" t="s">
        <v>642</v>
      </c>
      <c r="B3" s="715" t="s">
        <v>644</v>
      </c>
      <c r="C3" s="626" t="s">
        <v>594</v>
      </c>
      <c r="D3" s="634" t="s">
        <v>595</v>
      </c>
      <c r="E3" s="634" t="s">
        <v>596</v>
      </c>
      <c r="F3" s="634" t="s">
        <v>597</v>
      </c>
      <c r="G3" s="634" t="s">
        <v>598</v>
      </c>
      <c r="H3" s="634" t="s">
        <v>599</v>
      </c>
      <c r="I3" s="634" t="s">
        <v>600</v>
      </c>
    </row>
    <row r="4" spans="1:10" ht="18" customHeight="1" x14ac:dyDescent="0.25">
      <c r="A4" s="802" t="s">
        <v>404</v>
      </c>
      <c r="B4" s="783" t="s">
        <v>356</v>
      </c>
      <c r="C4" s="784"/>
      <c r="D4" s="785"/>
      <c r="E4" s="786"/>
      <c r="F4" s="786"/>
      <c r="G4" s="786"/>
      <c r="H4" s="786"/>
      <c r="I4" s="786"/>
    </row>
    <row r="5" spans="1:10" ht="13.5" customHeight="1" x14ac:dyDescent="0.2">
      <c r="A5" s="767" t="s">
        <v>556</v>
      </c>
      <c r="B5" s="753" t="s">
        <v>405</v>
      </c>
      <c r="C5" s="621">
        <v>398698</v>
      </c>
      <c r="D5" s="621">
        <v>438508</v>
      </c>
      <c r="E5" s="621">
        <v>503061</v>
      </c>
      <c r="F5" s="621">
        <v>566385</v>
      </c>
      <c r="G5" s="621">
        <v>667877</v>
      </c>
      <c r="H5" s="621">
        <v>679414</v>
      </c>
      <c r="I5" s="621">
        <v>751660</v>
      </c>
    </row>
    <row r="6" spans="1:10" ht="12.5" customHeight="1" x14ac:dyDescent="0.2">
      <c r="A6" s="788" t="s">
        <v>391</v>
      </c>
      <c r="B6" s="747" t="s">
        <v>358</v>
      </c>
      <c r="C6" s="644">
        <v>159714</v>
      </c>
      <c r="D6" s="644">
        <v>192346</v>
      </c>
      <c r="E6" s="644">
        <v>240192</v>
      </c>
      <c r="F6" s="644">
        <v>281211</v>
      </c>
      <c r="G6" s="644">
        <v>342482</v>
      </c>
      <c r="H6" s="644">
        <v>334849</v>
      </c>
      <c r="I6" s="644">
        <v>348900</v>
      </c>
    </row>
    <row r="7" spans="1:10" ht="12.5" customHeight="1" x14ac:dyDescent="0.2">
      <c r="A7" s="789" t="s">
        <v>646</v>
      </c>
      <c r="B7" s="748" t="s">
        <v>406</v>
      </c>
      <c r="C7" s="645">
        <v>28103</v>
      </c>
      <c r="D7" s="645">
        <v>55678</v>
      </c>
      <c r="E7" s="645">
        <v>79229</v>
      </c>
      <c r="F7" s="645">
        <v>99347</v>
      </c>
      <c r="G7" s="645">
        <v>119159</v>
      </c>
      <c r="H7" s="645">
        <v>106184</v>
      </c>
      <c r="I7" s="645">
        <v>111770</v>
      </c>
    </row>
    <row r="8" spans="1:10" ht="12.5" customHeight="1" x14ac:dyDescent="0.2">
      <c r="A8" s="789" t="s">
        <v>647</v>
      </c>
      <c r="B8" s="748" t="s">
        <v>407</v>
      </c>
      <c r="C8" s="645">
        <v>61608</v>
      </c>
      <c r="D8" s="645">
        <v>62579</v>
      </c>
      <c r="E8" s="645">
        <v>69407</v>
      </c>
      <c r="F8" s="645">
        <v>75070</v>
      </c>
      <c r="G8" s="645">
        <v>83822</v>
      </c>
      <c r="H8" s="645">
        <v>82584</v>
      </c>
      <c r="I8" s="645">
        <v>90640</v>
      </c>
    </row>
    <row r="9" spans="1:10" ht="12.5" customHeight="1" x14ac:dyDescent="0.2">
      <c r="A9" s="789" t="s">
        <v>648</v>
      </c>
      <c r="B9" s="748" t="s">
        <v>362</v>
      </c>
      <c r="C9" s="645">
        <v>60956</v>
      </c>
      <c r="D9" s="646">
        <v>63085</v>
      </c>
      <c r="E9" s="646">
        <v>82700</v>
      </c>
      <c r="F9" s="646">
        <v>92222</v>
      </c>
      <c r="G9" s="646">
        <v>94970</v>
      </c>
      <c r="H9" s="646">
        <v>104896</v>
      </c>
      <c r="I9" s="646">
        <v>110358</v>
      </c>
    </row>
    <row r="10" spans="1:10" ht="12.5" customHeight="1" x14ac:dyDescent="0.2">
      <c r="A10" s="790" t="s">
        <v>624</v>
      </c>
      <c r="B10" s="749" t="s">
        <v>366</v>
      </c>
      <c r="C10" s="635">
        <v>9046</v>
      </c>
      <c r="D10" s="647">
        <v>11002</v>
      </c>
      <c r="E10" s="647">
        <v>8855</v>
      </c>
      <c r="F10" s="647">
        <v>14570</v>
      </c>
      <c r="G10" s="647">
        <v>44529</v>
      </c>
      <c r="H10" s="647">
        <v>41184</v>
      </c>
      <c r="I10" s="647">
        <v>36130</v>
      </c>
    </row>
    <row r="11" spans="1:10" ht="12.5" customHeight="1" x14ac:dyDescent="0.2">
      <c r="A11" s="788" t="s">
        <v>413</v>
      </c>
      <c r="B11" s="747" t="s">
        <v>360</v>
      </c>
      <c r="C11" s="644">
        <v>238983</v>
      </c>
      <c r="D11" s="644">
        <v>246162</v>
      </c>
      <c r="E11" s="644">
        <v>262868</v>
      </c>
      <c r="F11" s="644">
        <v>285174</v>
      </c>
      <c r="G11" s="644">
        <v>325394</v>
      </c>
      <c r="H11" s="644">
        <v>344564</v>
      </c>
      <c r="I11" s="644">
        <v>402760</v>
      </c>
    </row>
    <row r="12" spans="1:10" ht="12.5" customHeight="1" x14ac:dyDescent="0.2">
      <c r="A12" s="769" t="s">
        <v>635</v>
      </c>
      <c r="B12" s="751" t="s">
        <v>367</v>
      </c>
      <c r="C12" s="622">
        <v>125189</v>
      </c>
      <c r="D12" s="622">
        <v>127077</v>
      </c>
      <c r="E12" s="622">
        <v>136291</v>
      </c>
      <c r="F12" s="622">
        <v>150675</v>
      </c>
      <c r="G12" s="622">
        <v>171832</v>
      </c>
      <c r="H12" s="622">
        <v>189321</v>
      </c>
      <c r="I12" s="622">
        <v>242056</v>
      </c>
    </row>
    <row r="13" spans="1:10" ht="12.5" customHeight="1" x14ac:dyDescent="0.2">
      <c r="A13" s="769" t="s">
        <v>649</v>
      </c>
      <c r="B13" s="751" t="s">
        <v>408</v>
      </c>
      <c r="C13" s="622">
        <v>9467</v>
      </c>
      <c r="D13" s="622">
        <v>9388</v>
      </c>
      <c r="E13" s="622">
        <v>9292</v>
      </c>
      <c r="F13" s="622">
        <v>9213</v>
      </c>
      <c r="G13" s="622">
        <v>9275</v>
      </c>
      <c r="H13" s="622">
        <v>9231</v>
      </c>
      <c r="I13" s="622">
        <v>9485</v>
      </c>
    </row>
    <row r="14" spans="1:10" ht="12.5" customHeight="1" x14ac:dyDescent="0.2">
      <c r="A14" s="769" t="s">
        <v>650</v>
      </c>
      <c r="B14" s="751" t="s">
        <v>409</v>
      </c>
      <c r="C14" s="622">
        <v>22110</v>
      </c>
      <c r="D14" s="622">
        <v>22145</v>
      </c>
      <c r="E14" s="622">
        <v>23385</v>
      </c>
      <c r="F14" s="622">
        <v>30497</v>
      </c>
      <c r="G14" s="622">
        <v>38403</v>
      </c>
      <c r="H14" s="622">
        <v>36808</v>
      </c>
      <c r="I14" s="622">
        <v>38349</v>
      </c>
    </row>
    <row r="15" spans="1:10" ht="12.5" customHeight="1" x14ac:dyDescent="0.2">
      <c r="A15" s="769" t="s">
        <v>651</v>
      </c>
      <c r="B15" s="751" t="s">
        <v>410</v>
      </c>
      <c r="C15" s="622">
        <v>4847</v>
      </c>
      <c r="D15" s="622">
        <v>5006</v>
      </c>
      <c r="E15" s="622">
        <v>4626</v>
      </c>
      <c r="F15" s="622">
        <v>4657</v>
      </c>
      <c r="G15" s="622">
        <v>3403</v>
      </c>
      <c r="H15" s="622">
        <v>3196</v>
      </c>
      <c r="I15" s="622">
        <v>3261</v>
      </c>
    </row>
    <row r="16" spans="1:10" ht="12.5" customHeight="1" x14ac:dyDescent="0.2">
      <c r="A16" s="769" t="s">
        <v>652</v>
      </c>
      <c r="B16" s="751" t="s">
        <v>368</v>
      </c>
      <c r="C16" s="622">
        <v>4946</v>
      </c>
      <c r="D16" s="622">
        <v>5075</v>
      </c>
      <c r="E16" s="622">
        <v>4947</v>
      </c>
      <c r="F16" s="622">
        <v>4795</v>
      </c>
      <c r="G16" s="622">
        <v>4965</v>
      </c>
      <c r="H16" s="622">
        <v>4934</v>
      </c>
      <c r="I16" s="622">
        <v>7626</v>
      </c>
    </row>
    <row r="17" spans="1:21" ht="12.5" customHeight="1" x14ac:dyDescent="0.2">
      <c r="A17" s="769" t="s">
        <v>653</v>
      </c>
      <c r="B17" s="751" t="s">
        <v>688</v>
      </c>
      <c r="C17" s="622">
        <v>3043</v>
      </c>
      <c r="D17" s="622">
        <v>3545</v>
      </c>
      <c r="E17" s="622">
        <v>3939</v>
      </c>
      <c r="F17" s="622">
        <v>4248</v>
      </c>
      <c r="G17" s="622">
        <v>5326</v>
      </c>
      <c r="H17" s="622">
        <v>6287</v>
      </c>
      <c r="I17" s="622">
        <v>7367</v>
      </c>
    </row>
    <row r="18" spans="1:21" ht="12.5" customHeight="1" x14ac:dyDescent="0.2">
      <c r="A18" s="769" t="s">
        <v>654</v>
      </c>
      <c r="B18" s="751" t="s">
        <v>411</v>
      </c>
      <c r="C18" s="622">
        <v>4875</v>
      </c>
      <c r="D18" s="622">
        <v>7440</v>
      </c>
      <c r="E18" s="622">
        <v>7824</v>
      </c>
      <c r="F18" s="622">
        <v>8178</v>
      </c>
      <c r="G18" s="622">
        <v>13589</v>
      </c>
      <c r="H18" s="622">
        <v>16098</v>
      </c>
      <c r="I18" s="622">
        <v>10429</v>
      </c>
    </row>
    <row r="19" spans="1:21" ht="12.5" customHeight="1" x14ac:dyDescent="0.2">
      <c r="A19" s="770" t="s">
        <v>655</v>
      </c>
      <c r="B19" s="752" t="s">
        <v>412</v>
      </c>
      <c r="C19" s="624">
        <v>64504</v>
      </c>
      <c r="D19" s="624">
        <v>66482</v>
      </c>
      <c r="E19" s="624">
        <v>72560</v>
      </c>
      <c r="F19" s="636">
        <v>72906</v>
      </c>
      <c r="G19" s="636">
        <v>78599</v>
      </c>
      <c r="H19" s="636">
        <v>78687</v>
      </c>
      <c r="I19" s="636">
        <v>84183</v>
      </c>
    </row>
    <row r="20" spans="1:21" ht="12.5" customHeight="1" x14ac:dyDescent="0.2">
      <c r="A20" s="781" t="s">
        <v>393</v>
      </c>
      <c r="B20" s="750" t="s">
        <v>357</v>
      </c>
      <c r="C20" s="478">
        <v>398698</v>
      </c>
      <c r="D20" s="478">
        <v>438508</v>
      </c>
      <c r="E20" s="478">
        <v>503061</v>
      </c>
      <c r="F20" s="478">
        <v>566385</v>
      </c>
      <c r="G20" s="478">
        <v>667877</v>
      </c>
      <c r="H20" s="478">
        <v>679414</v>
      </c>
      <c r="I20" s="478">
        <v>751660</v>
      </c>
    </row>
    <row r="21" spans="1:21" ht="22" customHeight="1" x14ac:dyDescent="0.25">
      <c r="A21" s="803" t="s">
        <v>436</v>
      </c>
      <c r="B21" s="787" t="s">
        <v>437</v>
      </c>
      <c r="C21" s="150"/>
      <c r="D21" s="150"/>
      <c r="E21" s="150"/>
      <c r="F21" s="150"/>
      <c r="G21" s="779"/>
      <c r="H21" s="779"/>
      <c r="I21" s="779"/>
      <c r="J21" s="150"/>
      <c r="K21" s="150"/>
      <c r="M21" s="150"/>
      <c r="N21" s="150"/>
      <c r="O21" s="150"/>
      <c r="P21" s="150"/>
      <c r="Q21" s="150"/>
      <c r="R21" s="150"/>
      <c r="S21" s="150"/>
      <c r="T21" s="150"/>
      <c r="U21" s="150"/>
    </row>
    <row r="22" spans="1:21" ht="12.5" customHeight="1" x14ac:dyDescent="0.2">
      <c r="A22" s="772" t="s">
        <v>449</v>
      </c>
      <c r="B22" s="754" t="s">
        <v>438</v>
      </c>
      <c r="C22" s="637">
        <v>121155</v>
      </c>
      <c r="D22" s="637">
        <v>124993</v>
      </c>
      <c r="E22" s="637">
        <v>139153</v>
      </c>
      <c r="F22" s="637">
        <v>149416</v>
      </c>
      <c r="G22" s="637">
        <v>169621</v>
      </c>
      <c r="H22" s="637">
        <v>163364</v>
      </c>
      <c r="I22" s="638">
        <v>182818</v>
      </c>
    </row>
    <row r="23" spans="1:21" ht="12.5" customHeight="1" x14ac:dyDescent="0.2">
      <c r="A23" s="788" t="s">
        <v>395</v>
      </c>
      <c r="B23" s="757" t="s">
        <v>375</v>
      </c>
      <c r="C23" s="649">
        <v>68117</v>
      </c>
      <c r="D23" s="649">
        <v>72696</v>
      </c>
      <c r="E23" s="649">
        <v>83225</v>
      </c>
      <c r="F23" s="649">
        <v>98755</v>
      </c>
      <c r="G23" s="649">
        <v>95071</v>
      </c>
      <c r="H23" s="649">
        <v>88051</v>
      </c>
      <c r="I23" s="649">
        <v>106011</v>
      </c>
      <c r="J23" s="728"/>
    </row>
    <row r="24" spans="1:21" ht="12.5" customHeight="1" x14ac:dyDescent="0.2">
      <c r="A24" s="789" t="s">
        <v>656</v>
      </c>
      <c r="B24" s="761" t="s">
        <v>441</v>
      </c>
      <c r="C24" s="650">
        <v>47005</v>
      </c>
      <c r="D24" s="650">
        <v>50600</v>
      </c>
      <c r="E24" s="650">
        <v>59573</v>
      </c>
      <c r="F24" s="650">
        <v>61333</v>
      </c>
      <c r="G24" s="650">
        <v>65062</v>
      </c>
      <c r="H24" s="650">
        <v>60646</v>
      </c>
      <c r="I24" s="650">
        <v>72002</v>
      </c>
    </row>
    <row r="25" spans="1:21" ht="12.5" customHeight="1" x14ac:dyDescent="0.2">
      <c r="A25" s="789" t="s">
        <v>657</v>
      </c>
      <c r="B25" s="761" t="s">
        <v>442</v>
      </c>
      <c r="C25" s="650">
        <v>5311</v>
      </c>
      <c r="D25" s="650">
        <v>3950</v>
      </c>
      <c r="E25" s="650">
        <v>4503</v>
      </c>
      <c r="F25" s="650">
        <v>17054</v>
      </c>
      <c r="G25" s="650">
        <v>3773</v>
      </c>
      <c r="H25" s="650">
        <v>3842</v>
      </c>
      <c r="I25" s="650">
        <v>4217</v>
      </c>
    </row>
    <row r="26" spans="1:21" ht="12.5" customHeight="1" x14ac:dyDescent="0.2">
      <c r="A26" s="789" t="s">
        <v>658</v>
      </c>
      <c r="B26" s="761" t="s">
        <v>443</v>
      </c>
      <c r="C26" s="646">
        <v>4621</v>
      </c>
      <c r="D26" s="646">
        <v>4967</v>
      </c>
      <c r="E26" s="646">
        <v>4313</v>
      </c>
      <c r="F26" s="646">
        <v>5158</v>
      </c>
      <c r="G26" s="646">
        <v>6975</v>
      </c>
      <c r="H26" s="646">
        <v>6791</v>
      </c>
      <c r="I26" s="646">
        <v>8282</v>
      </c>
    </row>
    <row r="27" spans="1:21" ht="12.5" customHeight="1" x14ac:dyDescent="0.2">
      <c r="A27" s="790" t="s">
        <v>624</v>
      </c>
      <c r="B27" s="762" t="s">
        <v>444</v>
      </c>
      <c r="C27" s="647">
        <v>11178</v>
      </c>
      <c r="D27" s="647">
        <v>13178</v>
      </c>
      <c r="E27" s="647">
        <v>14835</v>
      </c>
      <c r="F27" s="647">
        <v>15209</v>
      </c>
      <c r="G27" s="647">
        <v>19259</v>
      </c>
      <c r="H27" s="647">
        <v>16770</v>
      </c>
      <c r="I27" s="647">
        <v>21509</v>
      </c>
      <c r="J27" s="711"/>
    </row>
    <row r="28" spans="1:21" ht="12.5" customHeight="1" x14ac:dyDescent="0.2">
      <c r="A28" s="788" t="s">
        <v>450</v>
      </c>
      <c r="B28" s="757" t="s">
        <v>377</v>
      </c>
      <c r="C28" s="649">
        <v>53037</v>
      </c>
      <c r="D28" s="649">
        <v>52297</v>
      </c>
      <c r="E28" s="649">
        <v>55927</v>
      </c>
      <c r="F28" s="649">
        <v>50660</v>
      </c>
      <c r="G28" s="649">
        <v>74550</v>
      </c>
      <c r="H28" s="649">
        <v>75312</v>
      </c>
      <c r="I28" s="649">
        <v>76807</v>
      </c>
    </row>
    <row r="29" spans="1:21" ht="12.5" customHeight="1" x14ac:dyDescent="0.2">
      <c r="A29" s="769" t="s">
        <v>657</v>
      </c>
      <c r="B29" s="758" t="s">
        <v>445</v>
      </c>
      <c r="C29" s="632">
        <v>13602</v>
      </c>
      <c r="D29" s="641">
        <v>13400</v>
      </c>
      <c r="E29" s="641">
        <v>13000</v>
      </c>
      <c r="F29" s="641">
        <v>400</v>
      </c>
      <c r="G29" s="641">
        <v>14400</v>
      </c>
      <c r="H29" s="641">
        <v>14400</v>
      </c>
      <c r="I29" s="641">
        <v>14000</v>
      </c>
    </row>
    <row r="30" spans="1:21" ht="12.5" customHeight="1" x14ac:dyDescent="0.2">
      <c r="A30" s="782" t="s">
        <v>658</v>
      </c>
      <c r="B30" s="759" t="s">
        <v>446</v>
      </c>
      <c r="C30" s="233">
        <v>19149</v>
      </c>
      <c r="D30" s="641">
        <v>19346</v>
      </c>
      <c r="E30" s="641">
        <v>21643</v>
      </c>
      <c r="F30" s="641">
        <v>28371</v>
      </c>
      <c r="G30" s="641">
        <v>34762</v>
      </c>
      <c r="H30" s="641">
        <v>33980</v>
      </c>
      <c r="I30" s="641">
        <v>34930</v>
      </c>
    </row>
    <row r="31" spans="1:21" ht="12.5" customHeight="1" x14ac:dyDescent="0.2">
      <c r="A31" s="769" t="s">
        <v>659</v>
      </c>
      <c r="B31" s="758" t="s">
        <v>447</v>
      </c>
      <c r="C31" s="632">
        <v>8380</v>
      </c>
      <c r="D31" s="233">
        <v>5047</v>
      </c>
      <c r="E31" s="233">
        <v>5322</v>
      </c>
      <c r="F31" s="233">
        <v>4658</v>
      </c>
      <c r="G31" s="233">
        <v>3728</v>
      </c>
      <c r="H31" s="233">
        <v>3455</v>
      </c>
      <c r="I31" s="233">
        <v>3464</v>
      </c>
    </row>
    <row r="32" spans="1:21" ht="12.5" customHeight="1" x14ac:dyDescent="0.2">
      <c r="A32" s="770" t="s">
        <v>624</v>
      </c>
      <c r="B32" s="760" t="s">
        <v>448</v>
      </c>
      <c r="C32" s="642">
        <v>11905</v>
      </c>
      <c r="D32" s="651">
        <v>14503</v>
      </c>
      <c r="E32" s="651">
        <v>15961</v>
      </c>
      <c r="F32" s="651">
        <v>17230</v>
      </c>
      <c r="G32" s="651">
        <v>21659</v>
      </c>
      <c r="H32" s="651">
        <v>23476</v>
      </c>
      <c r="I32" s="651">
        <v>24412</v>
      </c>
      <c r="J32" s="711"/>
    </row>
    <row r="33" spans="1:9" ht="12.5" customHeight="1" x14ac:dyDescent="0.2">
      <c r="A33" s="767" t="s">
        <v>246</v>
      </c>
      <c r="B33" s="754" t="s">
        <v>439</v>
      </c>
      <c r="C33" s="637">
        <v>277543</v>
      </c>
      <c r="D33" s="637">
        <v>313514</v>
      </c>
      <c r="E33" s="637">
        <v>363907</v>
      </c>
      <c r="F33" s="637">
        <v>416969</v>
      </c>
      <c r="G33" s="637">
        <v>498255</v>
      </c>
      <c r="H33" s="637">
        <v>516049</v>
      </c>
      <c r="I33" s="637">
        <v>568841</v>
      </c>
    </row>
    <row r="34" spans="1:9" ht="12.5" customHeight="1" x14ac:dyDescent="0.2">
      <c r="A34" s="773" t="s">
        <v>451</v>
      </c>
      <c r="B34" s="756" t="s">
        <v>440</v>
      </c>
      <c r="C34" s="639">
        <v>272258</v>
      </c>
      <c r="D34" s="639">
        <v>308130</v>
      </c>
      <c r="E34" s="639">
        <v>357816</v>
      </c>
      <c r="F34" s="639">
        <v>410513</v>
      </c>
      <c r="G34" s="639">
        <v>491355</v>
      </c>
      <c r="H34" s="639">
        <v>508539</v>
      </c>
      <c r="I34" s="639">
        <v>560924</v>
      </c>
    </row>
    <row r="35" spans="1:9" ht="12.5" customHeight="1" x14ac:dyDescent="0.2">
      <c r="A35" s="776" t="s">
        <v>452</v>
      </c>
      <c r="B35" s="648" t="s">
        <v>420</v>
      </c>
      <c r="C35" s="624">
        <v>5285</v>
      </c>
      <c r="D35" s="624">
        <v>5384</v>
      </c>
      <c r="E35" s="624">
        <v>6091</v>
      </c>
      <c r="F35" s="624">
        <v>6456</v>
      </c>
      <c r="G35" s="624">
        <v>6899</v>
      </c>
      <c r="H35" s="624">
        <v>7510</v>
      </c>
      <c r="I35" s="624">
        <v>7917</v>
      </c>
    </row>
    <row r="36" spans="1:9" ht="12.5" customHeight="1" x14ac:dyDescent="0.2">
      <c r="A36" s="781" t="s">
        <v>453</v>
      </c>
      <c r="B36" s="755" t="s">
        <v>357</v>
      </c>
      <c r="C36" s="478">
        <v>398698</v>
      </c>
      <c r="D36" s="478">
        <v>438508</v>
      </c>
      <c r="E36" s="478">
        <v>503061</v>
      </c>
      <c r="F36" s="478">
        <v>566385</v>
      </c>
      <c r="G36" s="478">
        <v>667877</v>
      </c>
      <c r="H36" s="478">
        <v>679414</v>
      </c>
      <c r="I36" s="478">
        <v>751660</v>
      </c>
    </row>
    <row r="52" ht="21" customHeight="1" x14ac:dyDescent="0.2"/>
    <row r="53" ht="15.75" customHeight="1" x14ac:dyDescent="0.2"/>
  </sheetData>
  <mergeCells count="1">
    <mergeCell ref="A1:J1"/>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&amp;L&amp;"Arial,標準"&amp;10IV. &amp;"ＭＳ Ｐゴシック,標準"財政状態&amp;"Arial,標準" (3) 2019&amp;"ＭＳ Ｐゴシック,標準"～&amp;"Arial,標準"2025&amp;"ＭＳ Ｐゴシック,標準"年度
&amp;"Arial,標準"IV. Financial Position (3) FY3/2020–2026</oddHeader>
    <oddFooter>&amp;L&amp;"Arial,標準"&amp;6&amp;A&amp;R&amp;"Arial,標準"&amp;6&amp;P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078B-6179-4F47-AB03-8FB7D67C16CD}">
  <dimension ref="A1:Q18"/>
  <sheetViews>
    <sheetView showZeros="0" view="pageBreakPreview" zoomScaleNormal="40" zoomScaleSheetLayoutView="100" workbookViewId="0">
      <selection sqref="A1:J1"/>
    </sheetView>
  </sheetViews>
  <sheetFormatPr defaultColWidth="9" defaultRowHeight="10" x14ac:dyDescent="0.2"/>
  <cols>
    <col min="1" max="1" width="6.6328125" style="6" customWidth="1"/>
    <col min="2" max="2" width="103.36328125" style="6" customWidth="1"/>
    <col min="3" max="8" width="10.26953125" style="6" customWidth="1"/>
    <col min="9" max="23" width="11.90625" style="6" customWidth="1"/>
    <col min="24" max="26" width="12.453125" style="6" customWidth="1"/>
    <col min="27" max="27" width="7.7265625" style="6" customWidth="1"/>
    <col min="28" max="16384" width="9" style="6"/>
  </cols>
  <sheetData>
    <row r="1" spans="1:17" ht="50.15" customHeight="1" x14ac:dyDescent="0.2">
      <c r="A1" s="942" t="s">
        <v>579</v>
      </c>
      <c r="B1" s="939"/>
      <c r="C1" s="939"/>
      <c r="D1" s="939"/>
      <c r="E1" s="939"/>
      <c r="F1" s="939"/>
      <c r="G1" s="939"/>
      <c r="H1" s="939"/>
      <c r="I1" s="939"/>
      <c r="J1" s="939"/>
    </row>
    <row r="2" spans="1:17" ht="14.5" customHeight="1" x14ac:dyDescent="0.2">
      <c r="A2" s="181"/>
      <c r="B2" s="181"/>
      <c r="C2" s="181"/>
      <c r="D2" s="181"/>
      <c r="E2" s="181"/>
      <c r="F2" s="181"/>
      <c r="G2" s="181"/>
      <c r="H2" s="181"/>
      <c r="I2" s="181"/>
    </row>
    <row r="3" spans="1:17" ht="57.5" customHeight="1" x14ac:dyDescent="0.2">
      <c r="A3" s="716" t="s">
        <v>580</v>
      </c>
      <c r="B3" s="717" t="s">
        <v>581</v>
      </c>
      <c r="C3" s="712"/>
      <c r="D3" s="712"/>
      <c r="E3" s="712"/>
      <c r="F3" s="712"/>
      <c r="G3" s="712"/>
      <c r="H3" s="712"/>
      <c r="I3" s="712"/>
      <c r="J3" s="105"/>
      <c r="K3" s="105"/>
      <c r="L3" s="105"/>
      <c r="M3" s="105"/>
      <c r="N3" s="105"/>
      <c r="O3" s="105"/>
      <c r="P3" s="105"/>
      <c r="Q3" s="153"/>
    </row>
    <row r="17" ht="21" customHeight="1" x14ac:dyDescent="0.2"/>
    <row r="18" ht="15.75" customHeight="1" x14ac:dyDescent="0.2"/>
  </sheetData>
  <mergeCells count="1">
    <mergeCell ref="A1:J1"/>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&amp;L&amp;"Arial,標準"&amp;10IV. &amp;"ＭＳ Ｐゴシック,標準"財政状態&amp;"Arial,標準" (4) &amp;"ＭＳ Ｐゴシック,標準"注記
&amp;"Arial,標準"IV. Financial Position (4) Notes</oddHeader>
    <oddFooter>&amp;L&amp;"Arial,標準"&amp;6&amp;A&amp;R&amp;"Arial,標準"&amp;6&amp;P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21"/>
  <sheetViews>
    <sheetView view="pageBreakPreview" zoomScale="115" zoomScaleNormal="75" zoomScaleSheetLayoutView="115" workbookViewId="0">
      <pane xSplit="1" ySplit="3" topLeftCell="B4" activePane="bottomRight" state="frozen"/>
      <selection activeCell="E18" sqref="E18"/>
      <selection pane="topRight" activeCell="E18" sqref="E18"/>
      <selection pane="bottomLeft" activeCell="E18" sqref="E18"/>
      <selection pane="bottomRight" sqref="A1:J1"/>
    </sheetView>
  </sheetViews>
  <sheetFormatPr defaultColWidth="9" defaultRowHeight="10" x14ac:dyDescent="0.2"/>
  <cols>
    <col min="1" max="1" width="23.453125" style="195" customWidth="1"/>
    <col min="2" max="17" width="8.1796875" style="195" customWidth="1"/>
    <col min="18" max="16384" width="9" style="195"/>
  </cols>
  <sheetData>
    <row r="1" spans="1:15" ht="33.5" customHeight="1" x14ac:dyDescent="0.2">
      <c r="A1" s="943" t="s">
        <v>582</v>
      </c>
      <c r="B1" s="943"/>
      <c r="C1" s="943"/>
      <c r="D1" s="943"/>
      <c r="E1" s="943"/>
      <c r="F1" s="943"/>
      <c r="G1" s="943"/>
      <c r="H1" s="943"/>
      <c r="I1" s="943"/>
      <c r="J1" s="943"/>
    </row>
    <row r="2" spans="1:15" ht="15.5" customHeight="1" x14ac:dyDescent="0.2">
      <c r="B2" s="195" t="s">
        <v>660</v>
      </c>
      <c r="L2" s="150"/>
      <c r="M2" s="150"/>
      <c r="N2" s="150"/>
      <c r="O2" s="652"/>
    </row>
    <row r="3" spans="1:15" ht="32" customHeight="1" x14ac:dyDescent="0.2">
      <c r="A3" s="791" t="s">
        <v>661</v>
      </c>
      <c r="B3" s="653" t="s">
        <v>513</v>
      </c>
      <c r="C3" s="653" t="s">
        <v>514</v>
      </c>
      <c r="D3" s="653" t="s">
        <v>515</v>
      </c>
      <c r="E3" s="653" t="s">
        <v>516</v>
      </c>
      <c r="F3" s="653" t="s">
        <v>517</v>
      </c>
      <c r="G3" s="653" t="s">
        <v>518</v>
      </c>
      <c r="H3" s="653" t="s">
        <v>519</v>
      </c>
      <c r="I3" s="653" t="s">
        <v>520</v>
      </c>
      <c r="J3" s="653" t="s">
        <v>521</v>
      </c>
      <c r="K3" s="653" t="s">
        <v>522</v>
      </c>
      <c r="L3" s="653" t="s">
        <v>523</v>
      </c>
      <c r="M3" s="653" t="s">
        <v>524</v>
      </c>
      <c r="N3" s="653" t="s">
        <v>525</v>
      </c>
      <c r="O3" s="653" t="s">
        <v>526</v>
      </c>
    </row>
    <row r="4" spans="1:15" ht="21" customHeight="1" x14ac:dyDescent="0.2">
      <c r="A4" s="792" t="s">
        <v>542</v>
      </c>
      <c r="B4" s="655">
        <v>9612</v>
      </c>
      <c r="C4" s="655">
        <v>14213</v>
      </c>
      <c r="D4" s="655">
        <v>9880</v>
      </c>
      <c r="E4" s="655">
        <v>16447</v>
      </c>
      <c r="F4" s="655">
        <v>10862</v>
      </c>
      <c r="G4" s="655">
        <v>10068</v>
      </c>
      <c r="H4" s="655">
        <v>16352</v>
      </c>
      <c r="I4" s="655">
        <v>15435</v>
      </c>
      <c r="J4" s="655">
        <v>11841</v>
      </c>
      <c r="K4" s="655">
        <v>15422</v>
      </c>
      <c r="L4" s="655">
        <v>13663</v>
      </c>
      <c r="M4" s="655">
        <v>17156</v>
      </c>
      <c r="N4" s="655">
        <v>17064</v>
      </c>
      <c r="O4" s="655">
        <v>21304</v>
      </c>
    </row>
    <row r="5" spans="1:15" ht="21" customHeight="1" x14ac:dyDescent="0.2">
      <c r="A5" s="793" t="s">
        <v>549</v>
      </c>
      <c r="B5" s="656">
        <v>7724</v>
      </c>
      <c r="C5" s="656">
        <v>12682</v>
      </c>
      <c r="D5" s="656">
        <v>8490</v>
      </c>
      <c r="E5" s="656">
        <v>7751</v>
      </c>
      <c r="F5" s="656">
        <v>8089</v>
      </c>
      <c r="G5" s="656">
        <v>8908</v>
      </c>
      <c r="H5" s="656">
        <v>13869</v>
      </c>
      <c r="I5" s="656">
        <v>12860</v>
      </c>
      <c r="J5" s="656">
        <v>9133</v>
      </c>
      <c r="K5" s="656">
        <v>11976</v>
      </c>
      <c r="L5" s="656">
        <v>10697</v>
      </c>
      <c r="M5" s="656">
        <v>14144</v>
      </c>
      <c r="N5" s="656">
        <v>11861</v>
      </c>
      <c r="O5" s="656">
        <v>13985</v>
      </c>
    </row>
    <row r="6" spans="1:15" ht="21" customHeight="1" x14ac:dyDescent="0.2">
      <c r="A6" s="794" t="s">
        <v>550</v>
      </c>
      <c r="B6" s="657">
        <v>1887</v>
      </c>
      <c r="C6" s="657">
        <v>1530</v>
      </c>
      <c r="D6" s="657">
        <v>1390</v>
      </c>
      <c r="E6" s="657">
        <v>8696</v>
      </c>
      <c r="F6" s="657">
        <v>2772</v>
      </c>
      <c r="G6" s="657">
        <v>1160</v>
      </c>
      <c r="H6" s="657">
        <v>2477</v>
      </c>
      <c r="I6" s="657">
        <v>2569</v>
      </c>
      <c r="J6" s="657">
        <v>2707</v>
      </c>
      <c r="K6" s="657">
        <v>3446</v>
      </c>
      <c r="L6" s="657">
        <v>2965</v>
      </c>
      <c r="M6" s="657">
        <v>3011</v>
      </c>
      <c r="N6" s="657">
        <v>5203</v>
      </c>
      <c r="O6" s="657">
        <v>7318</v>
      </c>
    </row>
    <row r="7" spans="1:15" ht="21" customHeight="1" x14ac:dyDescent="0.2">
      <c r="A7" s="792" t="s">
        <v>543</v>
      </c>
      <c r="B7" s="655">
        <v>9271</v>
      </c>
      <c r="C7" s="655">
        <v>9021</v>
      </c>
      <c r="D7" s="655">
        <v>9412</v>
      </c>
      <c r="E7" s="655">
        <v>9756</v>
      </c>
      <c r="F7" s="655">
        <v>10556</v>
      </c>
      <c r="G7" s="655">
        <v>9981</v>
      </c>
      <c r="H7" s="655">
        <v>15919</v>
      </c>
      <c r="I7" s="655">
        <v>16437</v>
      </c>
      <c r="J7" s="655">
        <v>15028</v>
      </c>
      <c r="K7" s="655">
        <v>13847</v>
      </c>
      <c r="L7" s="655">
        <v>13622</v>
      </c>
      <c r="M7" s="655">
        <v>14223</v>
      </c>
      <c r="N7" s="655">
        <v>16290</v>
      </c>
      <c r="O7" s="655">
        <v>17660</v>
      </c>
    </row>
    <row r="8" spans="1:15" ht="21" customHeight="1" x14ac:dyDescent="0.2">
      <c r="A8" s="795" t="s">
        <v>554</v>
      </c>
      <c r="B8" s="656">
        <v>8209</v>
      </c>
      <c r="C8" s="656">
        <v>7613</v>
      </c>
      <c r="D8" s="656">
        <v>7787</v>
      </c>
      <c r="E8" s="656">
        <v>7859</v>
      </c>
      <c r="F8" s="656">
        <v>7919</v>
      </c>
      <c r="G8" s="656">
        <v>7445</v>
      </c>
      <c r="H8" s="656">
        <v>13778</v>
      </c>
      <c r="I8" s="656">
        <v>13868</v>
      </c>
      <c r="J8" s="656">
        <v>12362</v>
      </c>
      <c r="K8" s="656">
        <v>11411</v>
      </c>
      <c r="L8" s="656">
        <v>11215</v>
      </c>
      <c r="M8" s="656">
        <v>11560</v>
      </c>
      <c r="N8" s="656">
        <v>13193</v>
      </c>
      <c r="O8" s="656">
        <v>14475</v>
      </c>
    </row>
    <row r="9" spans="1:15" ht="21" customHeight="1" x14ac:dyDescent="0.2">
      <c r="A9" s="796" t="s">
        <v>555</v>
      </c>
      <c r="B9" s="657">
        <v>1061</v>
      </c>
      <c r="C9" s="657">
        <v>1408</v>
      </c>
      <c r="D9" s="657">
        <v>1625</v>
      </c>
      <c r="E9" s="657">
        <v>1897</v>
      </c>
      <c r="F9" s="657">
        <v>2636</v>
      </c>
      <c r="G9" s="657">
        <v>2536</v>
      </c>
      <c r="H9" s="657">
        <v>2135</v>
      </c>
      <c r="I9" s="657">
        <v>2560</v>
      </c>
      <c r="J9" s="657">
        <v>2666</v>
      </c>
      <c r="K9" s="657">
        <v>2435</v>
      </c>
      <c r="L9" s="657">
        <v>2407</v>
      </c>
      <c r="M9" s="657">
        <v>2662</v>
      </c>
      <c r="N9" s="657">
        <v>3096</v>
      </c>
      <c r="O9" s="657">
        <v>3184</v>
      </c>
    </row>
    <row r="10" spans="1:15" ht="23" customHeight="1" x14ac:dyDescent="0.2"/>
    <row r="11" spans="1:15" ht="32" customHeight="1" x14ac:dyDescent="0.2">
      <c r="A11" s="797"/>
      <c r="B11" s="653" t="s">
        <v>527</v>
      </c>
      <c r="C11" s="653" t="s">
        <v>528</v>
      </c>
      <c r="D11" s="653" t="s">
        <v>531</v>
      </c>
      <c r="E11" s="653" t="s">
        <v>532</v>
      </c>
      <c r="F11" s="653" t="s">
        <v>533</v>
      </c>
      <c r="G11" s="653" t="s">
        <v>534</v>
      </c>
      <c r="H11" s="653" t="s">
        <v>535</v>
      </c>
      <c r="I11" s="653" t="s">
        <v>536</v>
      </c>
      <c r="J11" s="653" t="s">
        <v>537</v>
      </c>
      <c r="K11" s="653" t="s">
        <v>538</v>
      </c>
      <c r="L11" s="653" t="s">
        <v>539</v>
      </c>
      <c r="M11" s="654" t="s">
        <v>540</v>
      </c>
      <c r="N11" s="654" t="s">
        <v>541</v>
      </c>
    </row>
    <row r="12" spans="1:15" ht="23.5" customHeight="1" x14ac:dyDescent="0.2">
      <c r="A12" s="792" t="s">
        <v>542</v>
      </c>
      <c r="B12" s="655">
        <v>17307</v>
      </c>
      <c r="C12" s="655">
        <v>15623</v>
      </c>
      <c r="D12" s="655">
        <v>14489</v>
      </c>
      <c r="E12" s="655">
        <v>18014</v>
      </c>
      <c r="F12" s="655">
        <v>14199</v>
      </c>
      <c r="G12" s="655">
        <v>17265</v>
      </c>
      <c r="H12" s="655">
        <v>13087</v>
      </c>
      <c r="I12" s="655">
        <v>14795</v>
      </c>
      <c r="J12" s="655">
        <v>12165</v>
      </c>
      <c r="K12" s="655">
        <v>18180</v>
      </c>
      <c r="L12" s="655">
        <v>28346</v>
      </c>
      <c r="M12" s="655">
        <v>27464</v>
      </c>
      <c r="N12" s="655">
        <v>19703</v>
      </c>
    </row>
    <row r="13" spans="1:15" ht="23.5" customHeight="1" x14ac:dyDescent="0.2">
      <c r="A13" s="793" t="s">
        <v>529</v>
      </c>
      <c r="B13" s="656">
        <v>12007</v>
      </c>
      <c r="C13" s="656">
        <v>12827</v>
      </c>
      <c r="D13" s="656">
        <v>12456</v>
      </c>
      <c r="E13" s="656">
        <v>14417</v>
      </c>
      <c r="F13" s="656">
        <v>11178</v>
      </c>
      <c r="G13" s="656">
        <v>12186</v>
      </c>
      <c r="H13" s="656">
        <v>9572</v>
      </c>
      <c r="I13" s="656">
        <v>7171</v>
      </c>
      <c r="J13" s="656">
        <v>7598</v>
      </c>
      <c r="K13" s="656">
        <v>9586</v>
      </c>
      <c r="L13" s="656">
        <v>16111</v>
      </c>
      <c r="M13" s="656">
        <v>15309</v>
      </c>
      <c r="N13" s="656">
        <v>10614</v>
      </c>
    </row>
    <row r="14" spans="1:15" ht="23.5" customHeight="1" x14ac:dyDescent="0.2">
      <c r="A14" s="796" t="s">
        <v>530</v>
      </c>
      <c r="B14" s="657">
        <v>5299</v>
      </c>
      <c r="C14" s="657">
        <v>2796</v>
      </c>
      <c r="D14" s="657">
        <v>2033</v>
      </c>
      <c r="E14" s="657">
        <v>3598</v>
      </c>
      <c r="F14" s="657">
        <v>3021</v>
      </c>
      <c r="G14" s="657">
        <v>5079</v>
      </c>
      <c r="H14" s="657">
        <v>3514</v>
      </c>
      <c r="I14" s="657">
        <v>7623</v>
      </c>
      <c r="J14" s="657">
        <v>4567</v>
      </c>
      <c r="K14" s="657">
        <v>8594</v>
      </c>
      <c r="L14" s="657">
        <v>12235</v>
      </c>
      <c r="M14" s="657">
        <v>12155</v>
      </c>
      <c r="N14" s="657">
        <v>9088</v>
      </c>
    </row>
    <row r="15" spans="1:15" ht="23.5" customHeight="1" x14ac:dyDescent="0.2">
      <c r="A15" s="792" t="s">
        <v>543</v>
      </c>
      <c r="B15" s="655">
        <v>17239</v>
      </c>
      <c r="C15" s="655">
        <v>12036</v>
      </c>
      <c r="D15" s="655">
        <v>12092</v>
      </c>
      <c r="E15" s="655">
        <v>12607</v>
      </c>
      <c r="F15" s="655">
        <v>12161</v>
      </c>
      <c r="G15" s="655">
        <v>12983</v>
      </c>
      <c r="H15" s="655">
        <v>12901</v>
      </c>
      <c r="I15" s="655">
        <v>11936</v>
      </c>
      <c r="J15" s="655">
        <v>12339</v>
      </c>
      <c r="K15" s="655">
        <v>13159</v>
      </c>
      <c r="L15" s="655">
        <v>13258</v>
      </c>
      <c r="M15" s="655">
        <v>16787</v>
      </c>
      <c r="N15" s="655">
        <v>17695</v>
      </c>
    </row>
    <row r="16" spans="1:15" ht="23.5" customHeight="1" x14ac:dyDescent="0.2">
      <c r="A16" s="795" t="s">
        <v>529</v>
      </c>
      <c r="B16" s="656">
        <v>14107</v>
      </c>
      <c r="C16" s="656">
        <v>9059</v>
      </c>
      <c r="D16" s="656">
        <v>9331</v>
      </c>
      <c r="E16" s="656">
        <v>10026</v>
      </c>
      <c r="F16" s="656">
        <v>9378</v>
      </c>
      <c r="G16" s="656">
        <v>9715</v>
      </c>
      <c r="H16" s="656">
        <v>9314</v>
      </c>
      <c r="I16" s="656">
        <v>7873</v>
      </c>
      <c r="J16" s="656">
        <v>8292</v>
      </c>
      <c r="K16" s="656">
        <v>8360</v>
      </c>
      <c r="L16" s="656">
        <v>8733</v>
      </c>
      <c r="M16" s="656">
        <v>9175</v>
      </c>
      <c r="N16" s="656">
        <v>9554</v>
      </c>
    </row>
    <row r="17" spans="1:20" ht="23.5" customHeight="1" x14ac:dyDescent="0.2">
      <c r="A17" s="796" t="s">
        <v>530</v>
      </c>
      <c r="B17" s="657">
        <v>3131</v>
      </c>
      <c r="C17" s="657">
        <v>2976</v>
      </c>
      <c r="D17" s="657">
        <v>2760</v>
      </c>
      <c r="E17" s="657">
        <v>2582</v>
      </c>
      <c r="F17" s="657">
        <v>2783</v>
      </c>
      <c r="G17" s="657">
        <v>3268</v>
      </c>
      <c r="H17" s="657">
        <v>3586</v>
      </c>
      <c r="I17" s="657">
        <v>4063</v>
      </c>
      <c r="J17" s="657">
        <v>4047</v>
      </c>
      <c r="K17" s="657">
        <v>4799</v>
      </c>
      <c r="L17" s="657">
        <v>4525</v>
      </c>
      <c r="M17" s="657">
        <v>7612</v>
      </c>
      <c r="N17" s="657">
        <v>8141</v>
      </c>
    </row>
    <row r="18" spans="1:20" ht="15" customHeight="1" x14ac:dyDescent="0.2"/>
    <row r="19" spans="1:20" ht="15" customHeight="1" x14ac:dyDescent="0.2"/>
    <row r="20" spans="1:20" ht="26" customHeight="1" x14ac:dyDescent="0.2">
      <c r="A20" s="764" t="s">
        <v>664</v>
      </c>
      <c r="B20" s="944" t="s">
        <v>665</v>
      </c>
      <c r="C20" s="945"/>
      <c r="D20" s="945"/>
      <c r="E20" s="945"/>
      <c r="F20" s="945"/>
      <c r="G20" s="945"/>
      <c r="H20" s="945"/>
      <c r="I20" s="945"/>
      <c r="J20" s="945"/>
      <c r="K20" s="945"/>
      <c r="L20" s="945"/>
      <c r="M20" s="945"/>
      <c r="N20" s="945"/>
      <c r="O20" s="945"/>
    </row>
    <row r="21" spans="1:20" ht="61.5" customHeight="1" x14ac:dyDescent="0.2">
      <c r="A21" s="763" t="s">
        <v>662</v>
      </c>
      <c r="B21" s="827" t="s">
        <v>663</v>
      </c>
      <c r="C21" s="827"/>
      <c r="D21" s="827"/>
      <c r="E21" s="827"/>
      <c r="F21" s="827"/>
      <c r="G21" s="827"/>
      <c r="H21" s="827"/>
      <c r="I21" s="827"/>
      <c r="J21" s="827"/>
      <c r="K21" s="827"/>
      <c r="L21" s="827"/>
      <c r="M21" s="827"/>
      <c r="N21" s="827"/>
      <c r="O21" s="827"/>
      <c r="P21" s="196"/>
      <c r="Q21" s="196"/>
      <c r="R21" s="196"/>
      <c r="S21" s="196"/>
      <c r="T21" s="196"/>
    </row>
  </sheetData>
  <mergeCells count="3">
    <mergeCell ref="A1:J1"/>
    <mergeCell ref="B20:O20"/>
    <mergeCell ref="B21:O21"/>
  </mergeCells>
  <phoneticPr fontId="4"/>
  <pageMargins left="0.39370078740157483" right="0.39370078740157483" top="0.59055118110236227" bottom="0.19685039370078741" header="0.39370078740157483" footer="0"/>
  <pageSetup paperSize="9" orientation="landscape" r:id="rId1"/>
  <headerFooter scaleWithDoc="0">
    <oddFooter>&amp;L&amp;"Arial,標準"&amp;6&amp;A&amp;R&amp;"Arial,標準"&amp;6&amp;P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27"/>
  <sheetViews>
    <sheetView view="pageBreakPreview" zoomScale="130" zoomScaleNormal="85" zoomScaleSheetLayoutView="130" workbookViewId="0"/>
  </sheetViews>
  <sheetFormatPr defaultColWidth="9" defaultRowHeight="10" x14ac:dyDescent="0.2"/>
  <cols>
    <col min="1" max="1" width="6.81640625" style="4" customWidth="1"/>
    <col min="2" max="2" width="4.7265625" style="4" customWidth="1"/>
    <col min="3" max="3" width="47.26953125" style="4" bestFit="1" customWidth="1"/>
    <col min="4" max="4" width="9" style="4"/>
    <col min="5" max="5" width="56.26953125" style="125" customWidth="1"/>
    <col min="6" max="16384" width="9" style="4"/>
  </cols>
  <sheetData>
    <row r="1" spans="2:10" ht="18.5" customHeight="1" x14ac:dyDescent="0.2">
      <c r="B1" s="817" t="s">
        <v>347</v>
      </c>
      <c r="C1" s="818"/>
      <c r="D1" s="201"/>
    </row>
    <row r="2" spans="2:10" ht="23" customHeight="1" x14ac:dyDescent="0.2">
      <c r="B2" s="708" t="s">
        <v>319</v>
      </c>
      <c r="C2" s="695" t="s">
        <v>458</v>
      </c>
      <c r="D2" s="696"/>
    </row>
    <row r="3" spans="2:10" ht="23" customHeight="1" x14ac:dyDescent="0.2">
      <c r="B3" s="701"/>
      <c r="C3" s="697" t="s">
        <v>454</v>
      </c>
      <c r="D3" s="698"/>
    </row>
    <row r="4" spans="2:10" ht="23" customHeight="1" x14ac:dyDescent="0.2">
      <c r="B4" s="701"/>
      <c r="C4" s="697" t="s">
        <v>459</v>
      </c>
      <c r="D4" s="698"/>
    </row>
    <row r="5" spans="2:10" ht="23" customHeight="1" x14ac:dyDescent="0.2">
      <c r="B5" s="709"/>
      <c r="C5" s="699" t="s">
        <v>455</v>
      </c>
      <c r="D5" s="700"/>
    </row>
    <row r="6" spans="2:10" ht="23" customHeight="1" x14ac:dyDescent="0.2">
      <c r="B6" s="710" t="s">
        <v>320</v>
      </c>
      <c r="C6" s="702" t="s">
        <v>511</v>
      </c>
      <c r="D6" s="696"/>
    </row>
    <row r="7" spans="2:10" ht="23" customHeight="1" x14ac:dyDescent="0.2">
      <c r="B7" s="701"/>
      <c r="C7" s="703" t="s">
        <v>609</v>
      </c>
      <c r="D7" s="698"/>
    </row>
    <row r="8" spans="2:10" ht="23" customHeight="1" x14ac:dyDescent="0.2">
      <c r="B8" s="701"/>
      <c r="C8" s="703" t="s">
        <v>569</v>
      </c>
      <c r="D8" s="698"/>
    </row>
    <row r="9" spans="2:10" ht="23" customHeight="1" x14ac:dyDescent="0.2">
      <c r="B9" s="709"/>
      <c r="C9" s="704" t="s">
        <v>456</v>
      </c>
      <c r="D9" s="700"/>
    </row>
    <row r="10" spans="2:10" ht="23" customHeight="1" x14ac:dyDescent="0.2">
      <c r="B10" s="708" t="s">
        <v>321</v>
      </c>
      <c r="C10" s="702" t="s">
        <v>570</v>
      </c>
      <c r="D10" s="705"/>
      <c r="F10" s="5"/>
      <c r="G10" s="5"/>
      <c r="H10" s="5"/>
      <c r="I10" s="5"/>
      <c r="J10" s="5"/>
    </row>
    <row r="11" spans="2:10" ht="23" customHeight="1" x14ac:dyDescent="0.2">
      <c r="B11" s="701"/>
      <c r="C11" s="703" t="s">
        <v>610</v>
      </c>
      <c r="D11" s="706"/>
      <c r="F11" s="5"/>
      <c r="G11" s="5"/>
      <c r="H11" s="5"/>
      <c r="I11" s="5"/>
      <c r="J11" s="5"/>
    </row>
    <row r="12" spans="2:10" ht="23" customHeight="1" x14ac:dyDescent="0.2">
      <c r="B12" s="701"/>
      <c r="C12" s="703" t="s">
        <v>611</v>
      </c>
      <c r="D12" s="706"/>
      <c r="F12" s="5"/>
      <c r="G12" s="5"/>
      <c r="H12" s="5"/>
      <c r="I12" s="5"/>
      <c r="J12" s="5"/>
    </row>
    <row r="13" spans="2:10" ht="23" customHeight="1" x14ac:dyDescent="0.2">
      <c r="B13" s="709"/>
      <c r="C13" s="704" t="s">
        <v>457</v>
      </c>
      <c r="D13" s="707"/>
      <c r="F13" s="5"/>
      <c r="G13" s="5"/>
      <c r="H13" s="5"/>
      <c r="I13" s="5"/>
      <c r="J13" s="5"/>
    </row>
    <row r="14" spans="2:10" ht="23" customHeight="1" x14ac:dyDescent="0.2">
      <c r="B14" s="708" t="s">
        <v>322</v>
      </c>
      <c r="C14" s="702" t="s">
        <v>571</v>
      </c>
      <c r="D14" s="696"/>
    </row>
    <row r="15" spans="2:10" ht="23" customHeight="1" x14ac:dyDescent="0.2">
      <c r="B15" s="701"/>
      <c r="C15" s="706" t="s">
        <v>685</v>
      </c>
      <c r="D15" s="698"/>
    </row>
    <row r="16" spans="2:10" ht="23" customHeight="1" x14ac:dyDescent="0.2">
      <c r="B16" s="701"/>
      <c r="C16" s="703" t="s">
        <v>572</v>
      </c>
      <c r="D16" s="698"/>
    </row>
    <row r="17" spans="1:21" ht="23" customHeight="1" x14ac:dyDescent="0.2">
      <c r="B17" s="709"/>
      <c r="C17" s="704" t="s">
        <v>512</v>
      </c>
      <c r="D17" s="700"/>
    </row>
    <row r="18" spans="1:21" ht="23" customHeight="1" x14ac:dyDescent="0.2">
      <c r="B18" s="708" t="s">
        <v>323</v>
      </c>
      <c r="C18" s="695" t="s">
        <v>574</v>
      </c>
      <c r="D18" s="696"/>
    </row>
    <row r="19" spans="1:21" ht="23" customHeight="1" x14ac:dyDescent="0.2">
      <c r="B19" s="709"/>
      <c r="C19" s="699" t="s">
        <v>573</v>
      </c>
      <c r="D19" s="700"/>
    </row>
    <row r="21" spans="1:21" ht="21.5" customHeight="1" x14ac:dyDescent="0.2">
      <c r="A21" s="17" t="s">
        <v>83</v>
      </c>
      <c r="B21" s="819" t="s">
        <v>84</v>
      </c>
      <c r="C21" s="819"/>
      <c r="D21" s="819"/>
      <c r="E21" s="819"/>
      <c r="F21" s="19"/>
      <c r="G21" s="19"/>
      <c r="H21" s="19"/>
      <c r="I21" s="19"/>
      <c r="J21" s="19"/>
    </row>
    <row r="22" spans="1:21" ht="35" customHeight="1" x14ac:dyDescent="0.2">
      <c r="A22" s="21" t="s">
        <v>88</v>
      </c>
      <c r="B22" s="820" t="s">
        <v>85</v>
      </c>
      <c r="C22" s="820"/>
      <c r="D22" s="820"/>
      <c r="E22" s="820"/>
      <c r="F22" s="19"/>
      <c r="G22" s="19"/>
      <c r="H22" s="19"/>
      <c r="I22" s="19"/>
      <c r="J22" s="19"/>
    </row>
    <row r="23" spans="1:21" ht="22.5" customHeight="1" x14ac:dyDescent="0.2">
      <c r="A23" s="18" t="s">
        <v>20</v>
      </c>
      <c r="B23" s="816" t="s">
        <v>86</v>
      </c>
      <c r="C23" s="816"/>
      <c r="D23" s="816"/>
      <c r="E23" s="816"/>
      <c r="F23" s="20"/>
      <c r="G23" s="20"/>
      <c r="H23" s="20"/>
      <c r="I23" s="20"/>
      <c r="J23" s="20"/>
      <c r="K23" s="105"/>
      <c r="L23" s="105"/>
      <c r="M23" s="105"/>
      <c r="N23" s="105"/>
      <c r="O23" s="105"/>
      <c r="P23" s="105"/>
      <c r="Q23" s="105"/>
      <c r="R23" s="105"/>
      <c r="S23" s="105"/>
      <c r="T23" s="105"/>
      <c r="U23" s="105"/>
    </row>
    <row r="24" spans="1:21" ht="32.5" customHeight="1" x14ac:dyDescent="0.2">
      <c r="A24" s="18"/>
      <c r="B24" s="816" t="s">
        <v>21</v>
      </c>
      <c r="C24" s="816"/>
      <c r="D24" s="816"/>
      <c r="E24" s="816"/>
      <c r="F24" s="20"/>
      <c r="G24" s="20"/>
      <c r="H24" s="20"/>
      <c r="I24" s="20"/>
      <c r="J24" s="20"/>
      <c r="K24" s="20"/>
      <c r="L24" s="20"/>
      <c r="M24" s="20"/>
      <c r="N24" s="20"/>
      <c r="O24" s="20"/>
      <c r="P24" s="20"/>
      <c r="Q24" s="20"/>
      <c r="R24" s="20"/>
      <c r="S24" s="20"/>
      <c r="T24" s="20"/>
      <c r="U24" s="20"/>
    </row>
    <row r="25" spans="1:21" ht="11.5" customHeight="1" x14ac:dyDescent="0.2">
      <c r="A25" s="18" t="s">
        <v>15</v>
      </c>
      <c r="B25" s="816" t="s">
        <v>87</v>
      </c>
      <c r="C25" s="816"/>
      <c r="D25" s="816"/>
      <c r="E25" s="816"/>
      <c r="F25" s="20"/>
      <c r="G25" s="20"/>
      <c r="H25" s="20"/>
      <c r="I25" s="20"/>
      <c r="J25" s="20"/>
      <c r="K25" s="105"/>
      <c r="L25" s="105"/>
      <c r="M25" s="105"/>
      <c r="N25" s="105"/>
      <c r="O25" s="105"/>
      <c r="P25" s="105"/>
      <c r="Q25" s="105"/>
      <c r="R25" s="105"/>
      <c r="S25" s="105"/>
      <c r="T25" s="105"/>
      <c r="U25" s="105"/>
    </row>
    <row r="26" spans="1:21" ht="13.5" customHeight="1" x14ac:dyDescent="0.2">
      <c r="A26" s="18"/>
      <c r="B26" s="816" t="s">
        <v>16</v>
      </c>
      <c r="C26" s="816"/>
      <c r="D26" s="816"/>
      <c r="E26" s="816"/>
      <c r="F26" s="20"/>
      <c r="G26" s="20"/>
      <c r="H26" s="20"/>
      <c r="I26" s="20"/>
      <c r="J26" s="20"/>
      <c r="K26" s="20"/>
      <c r="L26" s="20"/>
      <c r="M26" s="20"/>
      <c r="N26" s="20"/>
      <c r="O26" s="20"/>
      <c r="P26" s="20"/>
      <c r="Q26" s="20"/>
      <c r="R26" s="20"/>
      <c r="S26" s="20"/>
      <c r="T26" s="20"/>
      <c r="U26" s="20"/>
    </row>
    <row r="27" spans="1:21" x14ac:dyDescent="0.2">
      <c r="C27" s="155" t="s">
        <v>10</v>
      </c>
      <c r="D27" s="156"/>
      <c r="E27" s="157"/>
      <c r="F27" s="156"/>
      <c r="G27" s="156"/>
      <c r="H27" s="156"/>
      <c r="I27" s="156"/>
    </row>
  </sheetData>
  <mergeCells count="7">
    <mergeCell ref="B25:E25"/>
    <mergeCell ref="B26:E26"/>
    <mergeCell ref="B1:C1"/>
    <mergeCell ref="B21:E21"/>
    <mergeCell ref="B22:E22"/>
    <mergeCell ref="B23:E23"/>
    <mergeCell ref="B24:E24"/>
  </mergeCells>
  <phoneticPr fontId="2"/>
  <pageMargins left="0.39370078740157483" right="0.39370078740157483" top="0.39370078740157483" bottom="0.19685039370078741" header="0.39370078740157483" footer="0"/>
  <pageSetup paperSize="9" orientation="landscape"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13"/>
  <sheetViews>
    <sheetView view="pageBreakPreview" zoomScale="145" zoomScaleNormal="75" zoomScaleSheetLayoutView="145" workbookViewId="0">
      <pane xSplit="1" ySplit="3" topLeftCell="B4" activePane="bottomRight" state="frozen"/>
      <selection pane="topRight"/>
      <selection pane="bottomLeft"/>
      <selection pane="bottomRight" sqref="A1:M1"/>
    </sheetView>
  </sheetViews>
  <sheetFormatPr defaultColWidth="9" defaultRowHeight="10" x14ac:dyDescent="0.2"/>
  <cols>
    <col min="1" max="1" width="26.81640625" style="195" customWidth="1"/>
    <col min="2" max="7" width="9.1796875" style="195" customWidth="1"/>
    <col min="8" max="8" width="8" style="195" bestFit="1" customWidth="1"/>
    <col min="9" max="14" width="12.453125" style="195" customWidth="1"/>
    <col min="15" max="20" width="12.6328125" style="195" customWidth="1"/>
    <col min="21" max="16384" width="9" style="195"/>
  </cols>
  <sheetData>
    <row r="1" spans="1:13" ht="43" customHeight="1" x14ac:dyDescent="0.2">
      <c r="A1" s="946" t="s">
        <v>612</v>
      </c>
      <c r="B1" s="946"/>
      <c r="C1" s="946"/>
      <c r="D1" s="946"/>
      <c r="E1" s="946"/>
      <c r="F1" s="946"/>
      <c r="G1" s="946"/>
      <c r="H1" s="946"/>
      <c r="I1" s="946"/>
      <c r="J1" s="946"/>
      <c r="K1" s="947"/>
      <c r="L1" s="947"/>
      <c r="M1" s="947"/>
    </row>
    <row r="2" spans="1:13" ht="12.5" x14ac:dyDescent="0.2">
      <c r="A2" s="735"/>
      <c r="B2" s="198" t="s">
        <v>684</v>
      </c>
      <c r="C2" s="735"/>
      <c r="D2" s="735"/>
      <c r="E2" s="735"/>
      <c r="F2" s="735"/>
      <c r="G2" s="735"/>
      <c r="H2" s="735"/>
      <c r="I2" s="735"/>
      <c r="J2" s="735"/>
      <c r="K2" s="736"/>
      <c r="L2" s="736"/>
      <c r="M2" s="736"/>
    </row>
    <row r="3" spans="1:13" ht="25.5" customHeight="1" x14ac:dyDescent="0.2">
      <c r="A3" s="791" t="s">
        <v>683</v>
      </c>
      <c r="B3" s="653" t="s">
        <v>544</v>
      </c>
      <c r="C3" s="653" t="s">
        <v>541</v>
      </c>
      <c r="D3" s="653" t="s">
        <v>545</v>
      </c>
      <c r="E3" s="653" t="s">
        <v>546</v>
      </c>
      <c r="F3" s="653" t="s">
        <v>547</v>
      </c>
      <c r="G3" s="653" t="s">
        <v>548</v>
      </c>
      <c r="H3" s="653" t="s">
        <v>588</v>
      </c>
    </row>
    <row r="4" spans="1:13" ht="21.5" customHeight="1" x14ac:dyDescent="0.2">
      <c r="A4" s="798" t="s">
        <v>542</v>
      </c>
      <c r="B4" s="655">
        <v>29103</v>
      </c>
      <c r="C4" s="655">
        <v>20946</v>
      </c>
      <c r="D4" s="655">
        <v>24617</v>
      </c>
      <c r="E4" s="655">
        <v>38228</v>
      </c>
      <c r="F4" s="655">
        <v>43501</v>
      </c>
      <c r="G4" s="655">
        <v>46835</v>
      </c>
      <c r="H4" s="655">
        <v>70910</v>
      </c>
    </row>
    <row r="5" spans="1:13" ht="21.5" customHeight="1" x14ac:dyDescent="0.2">
      <c r="A5" s="793" t="s">
        <v>549</v>
      </c>
      <c r="B5" s="656">
        <v>15776</v>
      </c>
      <c r="C5" s="656">
        <v>11306</v>
      </c>
      <c r="D5" s="656">
        <v>11190</v>
      </c>
      <c r="E5" s="656">
        <v>16478</v>
      </c>
      <c r="F5" s="656">
        <v>20047</v>
      </c>
      <c r="G5" s="656">
        <v>11014.541999999999</v>
      </c>
      <c r="H5" s="656">
        <v>14120.48</v>
      </c>
    </row>
    <row r="6" spans="1:13" ht="21.5" customHeight="1" x14ac:dyDescent="0.2">
      <c r="A6" s="796" t="s">
        <v>550</v>
      </c>
      <c r="B6" s="657">
        <v>13327</v>
      </c>
      <c r="C6" s="657">
        <v>9640</v>
      </c>
      <c r="D6" s="657">
        <v>13427</v>
      </c>
      <c r="E6" s="657">
        <v>21750</v>
      </c>
      <c r="F6" s="657">
        <v>23455</v>
      </c>
      <c r="G6" s="657">
        <v>35821.355000000003</v>
      </c>
      <c r="H6" s="657">
        <v>56790.131999999998</v>
      </c>
    </row>
    <row r="7" spans="1:13" ht="21.5" customHeight="1" x14ac:dyDescent="0.2">
      <c r="A7" s="798" t="s">
        <v>551</v>
      </c>
      <c r="B7" s="655">
        <v>18287</v>
      </c>
      <c r="C7" s="655">
        <v>19371</v>
      </c>
      <c r="D7" s="655">
        <v>20041</v>
      </c>
      <c r="E7" s="655">
        <v>22252</v>
      </c>
      <c r="F7" s="655">
        <v>24020</v>
      </c>
      <c r="G7" s="655">
        <v>26917.391547140003</v>
      </c>
      <c r="H7" s="655">
        <v>26746</v>
      </c>
    </row>
    <row r="8" spans="1:13" ht="21.5" customHeight="1" x14ac:dyDescent="0.2">
      <c r="A8" s="795" t="s">
        <v>549</v>
      </c>
      <c r="B8" s="656">
        <v>10612</v>
      </c>
      <c r="C8" s="656">
        <v>11014</v>
      </c>
      <c r="D8" s="656">
        <v>11129</v>
      </c>
      <c r="E8" s="656">
        <v>11348</v>
      </c>
      <c r="F8" s="656">
        <v>11334</v>
      </c>
      <c r="G8" s="656">
        <v>12598.957</v>
      </c>
      <c r="H8" s="656">
        <v>12672</v>
      </c>
    </row>
    <row r="9" spans="1:13" ht="21.5" customHeight="1" x14ac:dyDescent="0.2">
      <c r="A9" s="796" t="s">
        <v>550</v>
      </c>
      <c r="B9" s="657">
        <v>7675</v>
      </c>
      <c r="C9" s="657">
        <v>8357</v>
      </c>
      <c r="D9" s="657">
        <v>8912</v>
      </c>
      <c r="E9" s="657">
        <v>10903</v>
      </c>
      <c r="F9" s="657">
        <v>12686</v>
      </c>
      <c r="G9" s="657">
        <v>14318.434547140001</v>
      </c>
      <c r="H9" s="657">
        <v>14074</v>
      </c>
    </row>
    <row r="10" spans="1:13" x14ac:dyDescent="0.2">
      <c r="A10" s="198"/>
      <c r="B10" s="199"/>
      <c r="C10" s="199"/>
      <c r="D10" s="199"/>
      <c r="E10" s="199"/>
      <c r="F10" s="199"/>
      <c r="G10" s="199"/>
    </row>
    <row r="11" spans="1:13" ht="15" customHeight="1" x14ac:dyDescent="0.2">
      <c r="A11" s="197" t="s">
        <v>553</v>
      </c>
    </row>
    <row r="12" spans="1:13" ht="15" customHeight="1" x14ac:dyDescent="0.2">
      <c r="A12" s="195" t="s">
        <v>552</v>
      </c>
    </row>
    <row r="13" spans="1:13" ht="16" customHeight="1" x14ac:dyDescent="0.2"/>
  </sheetData>
  <mergeCells count="1">
    <mergeCell ref="A1:M1"/>
  </mergeCells>
  <phoneticPr fontId="2"/>
  <pageMargins left="0.39370078740157483" right="0.39370078740157483" top="0.59055118110236227" bottom="0.19685039370078741" header="0.39370078740157483" footer="0"/>
  <pageSetup paperSize="9" orientation="landscape" r:id="rId1"/>
  <headerFooter scaleWithDoc="0">
    <oddFooter>&amp;L&amp;"Arial,標準"&amp;6&amp;A&amp;R&amp;"Arial,標準"&amp;6&amp;P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96"/>
  <sheetViews>
    <sheetView view="pageBreakPreview" zoomScaleNormal="115" zoomScaleSheetLayoutView="100" workbookViewId="0">
      <pane xSplit="2" ySplit="2" topLeftCell="C3" activePane="bottomRight" state="frozen"/>
      <selection pane="topRight"/>
      <selection pane="bottomLeft"/>
      <selection pane="bottomRight" sqref="A1:K1"/>
    </sheetView>
  </sheetViews>
  <sheetFormatPr defaultColWidth="9" defaultRowHeight="10" outlineLevelCol="1" x14ac:dyDescent="0.2"/>
  <cols>
    <col min="1" max="1" width="27.26953125" style="6" customWidth="1"/>
    <col min="2" max="2" width="6.1796875" style="6" bestFit="1" customWidth="1"/>
    <col min="3" max="3" width="21.7265625" style="6" customWidth="1" outlineLevel="1"/>
    <col min="4" max="4" width="10" style="48" customWidth="1" outlineLevel="1"/>
    <col min="5" max="11" width="8.26953125" style="6" bestFit="1" customWidth="1"/>
    <col min="12" max="16" width="9" style="6"/>
    <col min="17" max="17" width="9" style="6" customWidth="1"/>
    <col min="18" max="16384" width="9" style="6"/>
  </cols>
  <sheetData>
    <row r="1" spans="1:31" ht="42" customHeight="1" x14ac:dyDescent="0.2">
      <c r="A1" s="821" t="s">
        <v>566</v>
      </c>
      <c r="B1" s="822"/>
      <c r="C1" s="822"/>
      <c r="D1" s="822"/>
      <c r="E1" s="822"/>
      <c r="F1" s="822"/>
      <c r="G1" s="822"/>
      <c r="H1" s="822"/>
      <c r="I1" s="822"/>
      <c r="J1" s="822"/>
      <c r="K1" s="822"/>
    </row>
    <row r="2" spans="1:31" s="105" customFormat="1" ht="33" customHeight="1" x14ac:dyDescent="0.2">
      <c r="A2" s="666"/>
      <c r="B2" s="667"/>
      <c r="C2" s="250"/>
      <c r="D2" s="667"/>
      <c r="E2" s="668" t="s">
        <v>103</v>
      </c>
      <c r="F2" s="668" t="s">
        <v>104</v>
      </c>
      <c r="G2" s="668" t="s">
        <v>105</v>
      </c>
      <c r="H2" s="668" t="s">
        <v>106</v>
      </c>
      <c r="I2" s="668" t="s">
        <v>107</v>
      </c>
      <c r="J2" s="668" t="s">
        <v>108</v>
      </c>
      <c r="K2" s="668" t="s">
        <v>109</v>
      </c>
      <c r="L2" s="668" t="s">
        <v>163</v>
      </c>
      <c r="M2" s="668" t="s">
        <v>164</v>
      </c>
      <c r="N2" s="668" t="s">
        <v>165</v>
      </c>
      <c r="O2" s="668" t="s">
        <v>166</v>
      </c>
      <c r="P2" s="668" t="s">
        <v>167</v>
      </c>
      <c r="Q2" s="668" t="s">
        <v>168</v>
      </c>
      <c r="R2" s="668" t="s">
        <v>169</v>
      </c>
      <c r="S2" s="668" t="s">
        <v>170</v>
      </c>
      <c r="T2" s="668" t="s">
        <v>171</v>
      </c>
      <c r="U2" s="668" t="s">
        <v>172</v>
      </c>
      <c r="V2" s="668" t="s">
        <v>173</v>
      </c>
      <c r="W2" s="668" t="s">
        <v>174</v>
      </c>
      <c r="X2" s="668" t="s">
        <v>175</v>
      </c>
      <c r="Y2" s="668" t="s">
        <v>176</v>
      </c>
      <c r="Z2" s="668" t="s">
        <v>177</v>
      </c>
      <c r="AA2" s="668" t="s">
        <v>178</v>
      </c>
      <c r="AB2" s="668" t="s">
        <v>179</v>
      </c>
      <c r="AC2" s="668" t="s">
        <v>180</v>
      </c>
      <c r="AD2" s="668" t="s">
        <v>181</v>
      </c>
      <c r="AE2" s="668" t="s">
        <v>182</v>
      </c>
    </row>
    <row r="3" spans="1:31" ht="11" customHeight="1" x14ac:dyDescent="0.2">
      <c r="A3" s="61" t="s">
        <v>101</v>
      </c>
      <c r="B3" s="180" t="s">
        <v>138</v>
      </c>
      <c r="C3" s="165" t="s">
        <v>110</v>
      </c>
      <c r="D3" s="180" t="s">
        <v>112</v>
      </c>
      <c r="E3" s="94">
        <v>200976</v>
      </c>
      <c r="F3" s="94">
        <v>203286</v>
      </c>
      <c r="G3" s="94">
        <v>206001</v>
      </c>
      <c r="H3" s="94">
        <v>214338</v>
      </c>
      <c r="I3" s="94">
        <v>229475</v>
      </c>
      <c r="J3" s="94">
        <v>221724</v>
      </c>
      <c r="K3" s="94">
        <v>326708</v>
      </c>
      <c r="L3" s="154">
        <v>336887</v>
      </c>
      <c r="M3" s="154">
        <v>342508</v>
      </c>
      <c r="N3" s="154">
        <v>334656</v>
      </c>
      <c r="O3" s="154">
        <v>344625</v>
      </c>
      <c r="P3" s="154">
        <v>359906</v>
      </c>
      <c r="Q3" s="154">
        <v>392611</v>
      </c>
      <c r="R3" s="192">
        <v>413938</v>
      </c>
      <c r="S3" s="192">
        <v>412649</v>
      </c>
      <c r="T3" s="192">
        <v>285721</v>
      </c>
      <c r="U3" s="192">
        <v>283463</v>
      </c>
      <c r="V3" s="192">
        <v>283239</v>
      </c>
      <c r="W3" s="192">
        <v>300245</v>
      </c>
      <c r="X3" s="192">
        <v>343168</v>
      </c>
      <c r="Y3" s="192">
        <v>371339</v>
      </c>
      <c r="Z3" s="192">
        <v>408372</v>
      </c>
      <c r="AA3" s="192">
        <v>402174</v>
      </c>
      <c r="AB3" s="192">
        <v>430602</v>
      </c>
      <c r="AC3" s="192">
        <v>453565</v>
      </c>
      <c r="AD3" s="192">
        <v>468616</v>
      </c>
      <c r="AE3" s="192">
        <v>468119</v>
      </c>
    </row>
    <row r="4" spans="1:31" ht="11" customHeight="1" x14ac:dyDescent="0.2">
      <c r="A4" s="54" t="s">
        <v>113</v>
      </c>
      <c r="B4" s="55" t="s">
        <v>0</v>
      </c>
      <c r="C4" s="164" t="s">
        <v>114</v>
      </c>
      <c r="D4" s="55" t="s">
        <v>0</v>
      </c>
      <c r="E4" s="42">
        <v>-1.2</v>
      </c>
      <c r="F4" s="43">
        <v>1.0999999999999943</v>
      </c>
      <c r="G4" s="43">
        <v>1.3</v>
      </c>
      <c r="H4" s="46">
        <v>4</v>
      </c>
      <c r="I4" s="46">
        <v>7.1</v>
      </c>
      <c r="J4" s="42">
        <v>-3.4</v>
      </c>
      <c r="K4" s="56">
        <v>47.3</v>
      </c>
      <c r="L4" s="203">
        <v>3.1</v>
      </c>
      <c r="M4" s="203">
        <v>1.6682975354344052</v>
      </c>
      <c r="N4" s="44">
        <v>-2.2999999999999998</v>
      </c>
      <c r="O4" s="203">
        <v>3</v>
      </c>
      <c r="P4" s="204">
        <v>4.4000000000000004</v>
      </c>
      <c r="Q4" s="204">
        <v>9.1</v>
      </c>
      <c r="R4" s="203">
        <v>5.432034244050115</v>
      </c>
      <c r="S4" s="44">
        <v>-0.31150010745194834</v>
      </c>
      <c r="T4" s="44">
        <v>-30.759263798942484</v>
      </c>
      <c r="U4" s="44">
        <v>-0.79026697660506784</v>
      </c>
      <c r="V4" s="44">
        <v>-0.1</v>
      </c>
      <c r="W4" s="42" t="s">
        <v>9</v>
      </c>
      <c r="X4" s="44">
        <v>14.295912644450695</v>
      </c>
      <c r="Y4" s="44">
        <v>8.1999999999999993</v>
      </c>
      <c r="Z4" s="44">
        <v>10</v>
      </c>
      <c r="AA4" s="44">
        <v>-1.5</v>
      </c>
      <c r="AB4" s="44">
        <v>7.1</v>
      </c>
      <c r="AC4" s="44">
        <v>5.3</v>
      </c>
      <c r="AD4" s="44">
        <v>3.3</v>
      </c>
      <c r="AE4" s="44">
        <v>-0.1</v>
      </c>
    </row>
    <row r="5" spans="1:31" ht="11" customHeight="1" x14ac:dyDescent="0.2">
      <c r="A5" s="51" t="s">
        <v>116</v>
      </c>
      <c r="B5" s="52" t="s">
        <v>138</v>
      </c>
      <c r="C5" s="163" t="s">
        <v>118</v>
      </c>
      <c r="D5" s="52" t="s">
        <v>112</v>
      </c>
      <c r="E5" s="53">
        <v>10477</v>
      </c>
      <c r="F5" s="53">
        <v>10792</v>
      </c>
      <c r="G5" s="53">
        <v>9613</v>
      </c>
      <c r="H5" s="53">
        <v>8729</v>
      </c>
      <c r="I5" s="53">
        <v>10050</v>
      </c>
      <c r="J5" s="53">
        <v>11046</v>
      </c>
      <c r="K5" s="53">
        <v>14686</v>
      </c>
      <c r="L5" s="212">
        <v>14942</v>
      </c>
      <c r="M5" s="154">
        <v>17904</v>
      </c>
      <c r="N5" s="154">
        <v>17059</v>
      </c>
      <c r="O5" s="154">
        <v>17847</v>
      </c>
      <c r="P5" s="154">
        <v>18557</v>
      </c>
      <c r="Q5" s="154">
        <v>21646</v>
      </c>
      <c r="R5" s="192">
        <v>23854</v>
      </c>
      <c r="S5" s="192">
        <v>20368</v>
      </c>
      <c r="T5" s="192">
        <v>21115</v>
      </c>
      <c r="U5" s="192">
        <v>19208</v>
      </c>
      <c r="V5" s="192">
        <v>17764</v>
      </c>
      <c r="W5" s="192">
        <v>19808</v>
      </c>
      <c r="X5" s="192">
        <v>23847</v>
      </c>
      <c r="Y5" s="192">
        <v>25370</v>
      </c>
      <c r="Z5" s="192">
        <v>32598</v>
      </c>
      <c r="AA5" s="192">
        <v>32842</v>
      </c>
      <c r="AB5" s="192">
        <v>36502</v>
      </c>
      <c r="AC5" s="192">
        <v>38417</v>
      </c>
      <c r="AD5" s="192">
        <v>39826</v>
      </c>
      <c r="AE5" s="192">
        <v>42613</v>
      </c>
    </row>
    <row r="6" spans="1:31" ht="11" customHeight="1" x14ac:dyDescent="0.2">
      <c r="A6" s="57" t="s">
        <v>119</v>
      </c>
      <c r="B6" s="48" t="s">
        <v>1</v>
      </c>
      <c r="C6" s="165" t="s">
        <v>232</v>
      </c>
      <c r="D6" s="48" t="s">
        <v>0</v>
      </c>
      <c r="E6" s="38">
        <v>5.2</v>
      </c>
      <c r="F6" s="38">
        <v>5.3</v>
      </c>
      <c r="G6" s="38">
        <v>4.7</v>
      </c>
      <c r="H6" s="38">
        <v>4.0999999999999996</v>
      </c>
      <c r="I6" s="38">
        <v>4.4000000000000004</v>
      </c>
      <c r="J6" s="39">
        <v>5</v>
      </c>
      <c r="K6" s="58">
        <v>4.5</v>
      </c>
      <c r="L6" s="190">
        <v>4.4000000000000004</v>
      </c>
      <c r="M6" s="190">
        <v>5.2</v>
      </c>
      <c r="N6" s="190">
        <v>5.0999999999999996</v>
      </c>
      <c r="O6" s="190">
        <v>5.2</v>
      </c>
      <c r="P6" s="108">
        <v>5.2</v>
      </c>
      <c r="Q6" s="108">
        <v>5.5</v>
      </c>
      <c r="R6" s="190">
        <v>5.8</v>
      </c>
      <c r="S6" s="190">
        <v>4.9000000000000004</v>
      </c>
      <c r="T6" s="190">
        <v>7.4</v>
      </c>
      <c r="U6" s="190">
        <v>6.8</v>
      </c>
      <c r="V6" s="190">
        <v>6.3</v>
      </c>
      <c r="W6" s="38">
        <v>6.6</v>
      </c>
      <c r="X6" s="190">
        <v>6.9</v>
      </c>
      <c r="Y6" s="190">
        <v>6.8</v>
      </c>
      <c r="Z6" s="190">
        <v>8</v>
      </c>
      <c r="AA6" s="190">
        <v>8.1999999999999993</v>
      </c>
      <c r="AB6" s="190">
        <v>8.5</v>
      </c>
      <c r="AC6" s="190">
        <v>8.5</v>
      </c>
      <c r="AD6" s="190">
        <v>8.5</v>
      </c>
      <c r="AE6" s="190">
        <v>9.1</v>
      </c>
    </row>
    <row r="7" spans="1:31" ht="11" customHeight="1" x14ac:dyDescent="0.2">
      <c r="A7" s="59" t="s">
        <v>113</v>
      </c>
      <c r="B7" s="55" t="s">
        <v>0</v>
      </c>
      <c r="C7" s="164"/>
      <c r="D7" s="55"/>
      <c r="E7" s="41">
        <v>-1.8</v>
      </c>
      <c r="F7" s="42">
        <v>3</v>
      </c>
      <c r="G7" s="43">
        <v>-10.9</v>
      </c>
      <c r="H7" s="41">
        <v>-9.1999999999999993</v>
      </c>
      <c r="I7" s="41">
        <v>15.1</v>
      </c>
      <c r="J7" s="41">
        <v>4.2</v>
      </c>
      <c r="K7" s="60">
        <v>33</v>
      </c>
      <c r="L7" s="44">
        <v>1.7</v>
      </c>
      <c r="M7" s="44">
        <v>19.827652323568017</v>
      </c>
      <c r="N7" s="44">
        <v>-4.7</v>
      </c>
      <c r="O7" s="44">
        <v>4.5999999999999996</v>
      </c>
      <c r="P7" s="204">
        <v>4</v>
      </c>
      <c r="Q7" s="204">
        <v>16.600000000000001</v>
      </c>
      <c r="R7" s="47">
        <v>10.20124686279398</v>
      </c>
      <c r="S7" s="47">
        <v>-14.61303760287889</v>
      </c>
      <c r="T7" s="47">
        <v>3.6673704501472031</v>
      </c>
      <c r="U7" s="47">
        <v>-9.0347068773910308</v>
      </c>
      <c r="V7" s="110">
        <v>-7.5</v>
      </c>
      <c r="W7" s="110" t="s">
        <v>9</v>
      </c>
      <c r="X7" s="110">
        <v>20.390779645957394</v>
      </c>
      <c r="Y7" s="110">
        <v>6.4</v>
      </c>
      <c r="Z7" s="110">
        <v>28.5</v>
      </c>
      <c r="AA7" s="110">
        <v>0.7</v>
      </c>
      <c r="AB7" s="110">
        <v>11.1</v>
      </c>
      <c r="AC7" s="110">
        <v>5.2</v>
      </c>
      <c r="AD7" s="110">
        <v>3.7</v>
      </c>
      <c r="AE7" s="110">
        <v>7</v>
      </c>
    </row>
    <row r="8" spans="1:31" ht="11" customHeight="1" x14ac:dyDescent="0.2">
      <c r="A8" s="51" t="s">
        <v>122</v>
      </c>
      <c r="B8" s="52" t="s">
        <v>138</v>
      </c>
      <c r="C8" s="163" t="s">
        <v>121</v>
      </c>
      <c r="D8" s="52" t="s">
        <v>112</v>
      </c>
      <c r="E8" s="53">
        <v>8280</v>
      </c>
      <c r="F8" s="53">
        <v>8487</v>
      </c>
      <c r="G8" s="53">
        <v>7870</v>
      </c>
      <c r="H8" s="53">
        <v>7474</v>
      </c>
      <c r="I8" s="53">
        <v>8200</v>
      </c>
      <c r="J8" s="53">
        <v>10322</v>
      </c>
      <c r="K8" s="53">
        <v>12911</v>
      </c>
      <c r="L8" s="212">
        <v>13183</v>
      </c>
      <c r="M8" s="154">
        <v>15640</v>
      </c>
      <c r="N8" s="154">
        <v>15428</v>
      </c>
      <c r="O8" s="154">
        <v>16649</v>
      </c>
      <c r="P8" s="154">
        <v>17350</v>
      </c>
      <c r="Q8" s="154">
        <v>20983</v>
      </c>
      <c r="R8" s="192">
        <v>22388</v>
      </c>
      <c r="S8" s="192">
        <v>17966</v>
      </c>
      <c r="T8" s="192">
        <v>19136</v>
      </c>
      <c r="U8" s="192">
        <v>16751</v>
      </c>
      <c r="V8" s="192">
        <v>15242</v>
      </c>
      <c r="W8" s="192">
        <v>18700</v>
      </c>
      <c r="X8" s="192">
        <v>22682</v>
      </c>
      <c r="Y8" s="192">
        <v>24364</v>
      </c>
      <c r="Z8" s="192">
        <v>31029</v>
      </c>
      <c r="AA8" s="192">
        <v>32037</v>
      </c>
      <c r="AB8" s="192">
        <v>35985</v>
      </c>
      <c r="AC8" s="192">
        <v>37925</v>
      </c>
      <c r="AD8" s="192">
        <v>39078</v>
      </c>
      <c r="AE8" s="192">
        <v>41464</v>
      </c>
    </row>
    <row r="9" spans="1:31" ht="11" customHeight="1" x14ac:dyDescent="0.2">
      <c r="A9" s="61" t="s">
        <v>123</v>
      </c>
      <c r="B9" s="48" t="s">
        <v>2</v>
      </c>
      <c r="C9" s="165" t="s">
        <v>222</v>
      </c>
      <c r="D9" s="48" t="s">
        <v>0</v>
      </c>
      <c r="E9" s="39">
        <v>4.0999999999999996</v>
      </c>
      <c r="F9" s="39">
        <v>4.2</v>
      </c>
      <c r="G9" s="39">
        <v>3.8</v>
      </c>
      <c r="H9" s="39">
        <v>3.5</v>
      </c>
      <c r="I9" s="39">
        <v>3.6</v>
      </c>
      <c r="J9" s="39">
        <v>4.7</v>
      </c>
      <c r="K9" s="58">
        <v>4</v>
      </c>
      <c r="L9" s="190">
        <v>3.9</v>
      </c>
      <c r="M9" s="190">
        <v>4.5999999999999996</v>
      </c>
      <c r="N9" s="190">
        <v>4.5999999999999996</v>
      </c>
      <c r="O9" s="190">
        <v>4.8</v>
      </c>
      <c r="P9" s="108">
        <v>4.8</v>
      </c>
      <c r="Q9" s="108">
        <v>5.3</v>
      </c>
      <c r="R9" s="190">
        <v>5.4</v>
      </c>
      <c r="S9" s="190">
        <v>4.4000000000000004</v>
      </c>
      <c r="T9" s="190">
        <v>6.7</v>
      </c>
      <c r="U9" s="205">
        <v>5.9</v>
      </c>
      <c r="V9" s="190">
        <v>5.4</v>
      </c>
      <c r="W9" s="38">
        <v>6.2</v>
      </c>
      <c r="X9" s="190">
        <v>6.6</v>
      </c>
      <c r="Y9" s="190">
        <v>6.6</v>
      </c>
      <c r="Z9" s="190">
        <v>7.6</v>
      </c>
      <c r="AA9" s="190">
        <v>8</v>
      </c>
      <c r="AB9" s="190">
        <v>8.4</v>
      </c>
      <c r="AC9" s="190">
        <v>8.4</v>
      </c>
      <c r="AD9" s="190">
        <v>8.3000000000000007</v>
      </c>
      <c r="AE9" s="190">
        <v>8.9</v>
      </c>
    </row>
    <row r="10" spans="1:31" ht="11" customHeight="1" x14ac:dyDescent="0.2">
      <c r="A10" s="59" t="s">
        <v>113</v>
      </c>
      <c r="B10" s="55" t="s">
        <v>0</v>
      </c>
      <c r="C10" s="164" t="s">
        <v>114</v>
      </c>
      <c r="D10" s="55" t="s">
        <v>0</v>
      </c>
      <c r="E10" s="47">
        <v>-1.2</v>
      </c>
      <c r="F10" s="43">
        <v>2.5</v>
      </c>
      <c r="G10" s="43">
        <v>-7.3</v>
      </c>
      <c r="H10" s="47">
        <v>-5</v>
      </c>
      <c r="I10" s="47">
        <v>9.6999999999999993</v>
      </c>
      <c r="J10" s="47">
        <v>7.6</v>
      </c>
      <c r="K10" s="62">
        <v>25.1</v>
      </c>
      <c r="L10" s="204">
        <v>2.1</v>
      </c>
      <c r="M10" s="204">
        <v>18.635503195453481</v>
      </c>
      <c r="N10" s="204">
        <v>-1.4</v>
      </c>
      <c r="O10" s="204">
        <v>7.9</v>
      </c>
      <c r="P10" s="204">
        <v>4.2</v>
      </c>
      <c r="Q10" s="204">
        <v>20.9</v>
      </c>
      <c r="R10" s="204">
        <v>6.6965413944616756</v>
      </c>
      <c r="S10" s="204">
        <v>-19.749978571647034</v>
      </c>
      <c r="T10" s="204">
        <v>6.5085066504520199</v>
      </c>
      <c r="U10" s="204">
        <v>-12.4630301412557</v>
      </c>
      <c r="V10" s="204">
        <v>-9</v>
      </c>
      <c r="W10" s="43" t="s">
        <v>9</v>
      </c>
      <c r="X10" s="204">
        <v>21.295537738518803</v>
      </c>
      <c r="Y10" s="204">
        <v>7.4</v>
      </c>
      <c r="Z10" s="204">
        <v>27.4</v>
      </c>
      <c r="AA10" s="204">
        <v>3.2</v>
      </c>
      <c r="AB10" s="204">
        <v>12.3</v>
      </c>
      <c r="AC10" s="204">
        <v>5.4</v>
      </c>
      <c r="AD10" s="204">
        <v>3</v>
      </c>
      <c r="AE10" s="204">
        <v>6.1</v>
      </c>
    </row>
    <row r="11" spans="1:31" ht="11" customHeight="1" x14ac:dyDescent="0.2">
      <c r="A11" s="51" t="s">
        <v>485</v>
      </c>
      <c r="B11" s="52" t="s">
        <v>138</v>
      </c>
      <c r="C11" s="163" t="s">
        <v>488</v>
      </c>
      <c r="D11" s="52" t="s">
        <v>112</v>
      </c>
      <c r="E11" s="53">
        <v>6614</v>
      </c>
      <c r="F11" s="53">
        <v>4447</v>
      </c>
      <c r="G11" s="53">
        <v>7286</v>
      </c>
      <c r="H11" s="53">
        <v>5710</v>
      </c>
      <c r="I11" s="53">
        <v>5218</v>
      </c>
      <c r="J11" s="53">
        <v>5286</v>
      </c>
      <c r="K11" s="53">
        <v>6150</v>
      </c>
      <c r="L11" s="213">
        <v>5363</v>
      </c>
      <c r="M11" s="214">
        <v>8311</v>
      </c>
      <c r="N11" s="214">
        <v>9287</v>
      </c>
      <c r="O11" s="214">
        <v>9487</v>
      </c>
      <c r="P11" s="154">
        <v>10125</v>
      </c>
      <c r="Q11" s="154">
        <v>10739</v>
      </c>
      <c r="R11" s="215">
        <v>11447</v>
      </c>
      <c r="S11" s="215">
        <v>2746</v>
      </c>
      <c r="T11" s="215">
        <v>8602</v>
      </c>
      <c r="U11" s="215">
        <v>7770</v>
      </c>
      <c r="V11" s="215">
        <v>8983</v>
      </c>
      <c r="W11" s="215">
        <v>11006</v>
      </c>
      <c r="X11" s="215">
        <v>12559</v>
      </c>
      <c r="Y11" s="215">
        <v>15382</v>
      </c>
      <c r="Z11" s="215">
        <v>19964</v>
      </c>
      <c r="AA11" s="215">
        <v>23810</v>
      </c>
      <c r="AB11" s="215">
        <v>23846</v>
      </c>
      <c r="AC11" s="215">
        <v>25992</v>
      </c>
      <c r="AD11" s="215">
        <v>26595</v>
      </c>
      <c r="AE11" s="215">
        <v>28828</v>
      </c>
    </row>
    <row r="12" spans="1:31" ht="11" customHeight="1" x14ac:dyDescent="0.2">
      <c r="A12" s="61" t="s">
        <v>124</v>
      </c>
      <c r="B12" s="48" t="s">
        <v>3</v>
      </c>
      <c r="C12" s="165" t="s">
        <v>222</v>
      </c>
      <c r="D12" s="48" t="s">
        <v>0</v>
      </c>
      <c r="E12" s="50">
        <v>3.3</v>
      </c>
      <c r="F12" s="50">
        <v>2.2000000000000002</v>
      </c>
      <c r="G12" s="50">
        <v>3.5</v>
      </c>
      <c r="H12" s="50">
        <v>2.7</v>
      </c>
      <c r="I12" s="50">
        <v>2.2999999999999998</v>
      </c>
      <c r="J12" s="50">
        <v>2.4</v>
      </c>
      <c r="K12" s="63">
        <v>1.9</v>
      </c>
      <c r="L12" s="206">
        <v>1.6</v>
      </c>
      <c r="M12" s="206">
        <v>2.4</v>
      </c>
      <c r="N12" s="206">
        <v>2.8</v>
      </c>
      <c r="O12" s="206">
        <v>2.8</v>
      </c>
      <c r="P12" s="108">
        <v>2.8</v>
      </c>
      <c r="Q12" s="108">
        <v>2.7</v>
      </c>
      <c r="R12" s="206">
        <v>2.8</v>
      </c>
      <c r="S12" s="206">
        <v>0.7</v>
      </c>
      <c r="T12" s="206">
        <v>3</v>
      </c>
      <c r="U12" s="206">
        <v>2.7</v>
      </c>
      <c r="V12" s="206">
        <v>3.2</v>
      </c>
      <c r="W12" s="207">
        <v>3.7</v>
      </c>
      <c r="X12" s="206">
        <v>3.7</v>
      </c>
      <c r="Y12" s="206">
        <v>4.0999999999999996</v>
      </c>
      <c r="Z12" s="206">
        <v>4.9000000000000004</v>
      </c>
      <c r="AA12" s="206">
        <v>5.9</v>
      </c>
      <c r="AB12" s="206">
        <v>5.5</v>
      </c>
      <c r="AC12" s="206">
        <v>5.7</v>
      </c>
      <c r="AD12" s="206">
        <v>5.7</v>
      </c>
      <c r="AE12" s="206">
        <v>6.2</v>
      </c>
    </row>
    <row r="13" spans="1:31" ht="11" customHeight="1" x14ac:dyDescent="0.2">
      <c r="A13" s="59" t="s">
        <v>113</v>
      </c>
      <c r="B13" s="55" t="s">
        <v>0</v>
      </c>
      <c r="C13" s="164" t="s">
        <v>114</v>
      </c>
      <c r="D13" s="55"/>
      <c r="E13" s="47">
        <v>41.1</v>
      </c>
      <c r="F13" s="43">
        <v>-32.799999999999997</v>
      </c>
      <c r="G13" s="43">
        <v>63.8</v>
      </c>
      <c r="H13" s="47">
        <v>-21.6</v>
      </c>
      <c r="I13" s="47">
        <v>-8.6</v>
      </c>
      <c r="J13" s="47">
        <v>1.3</v>
      </c>
      <c r="K13" s="62">
        <v>16.3</v>
      </c>
      <c r="L13" s="204">
        <v>-12.8</v>
      </c>
      <c r="M13" s="204">
        <v>54.96097870453977</v>
      </c>
      <c r="N13" s="204">
        <v>11.7</v>
      </c>
      <c r="O13" s="204">
        <v>2.2000000000000002</v>
      </c>
      <c r="P13" s="204">
        <v>6.7</v>
      </c>
      <c r="Q13" s="204">
        <v>6.1</v>
      </c>
      <c r="R13" s="204">
        <v>6.5930480645093752</v>
      </c>
      <c r="S13" s="204">
        <v>-76.009041625124041</v>
      </c>
      <c r="T13" s="204">
        <v>213.21386608488268</v>
      </c>
      <c r="U13" s="204">
        <v>-9.6656509726212505</v>
      </c>
      <c r="V13" s="204">
        <v>15.6</v>
      </c>
      <c r="W13" s="43" t="s">
        <v>9</v>
      </c>
      <c r="X13" s="204">
        <v>14.112137118784389</v>
      </c>
      <c r="Y13" s="204">
        <v>22.5</v>
      </c>
      <c r="Z13" s="204">
        <v>29.8</v>
      </c>
      <c r="AA13" s="204">
        <v>19.3</v>
      </c>
      <c r="AB13" s="204">
        <v>0.1</v>
      </c>
      <c r="AC13" s="204">
        <v>9</v>
      </c>
      <c r="AD13" s="204">
        <v>2.2999999999999998</v>
      </c>
      <c r="AE13" s="204">
        <v>8.4</v>
      </c>
    </row>
    <row r="14" spans="1:31" ht="11" customHeight="1" x14ac:dyDescent="0.2">
      <c r="A14" s="64" t="s">
        <v>130</v>
      </c>
      <c r="B14" s="65" t="s">
        <v>139</v>
      </c>
      <c r="C14" s="166" t="s">
        <v>125</v>
      </c>
      <c r="D14" s="65" t="s">
        <v>128</v>
      </c>
      <c r="E14" s="34">
        <v>457.86</v>
      </c>
      <c r="F14" s="34">
        <v>493.96</v>
      </c>
      <c r="G14" s="34">
        <v>510.93</v>
      </c>
      <c r="H14" s="34">
        <v>532.48</v>
      </c>
      <c r="I14" s="34">
        <v>551.66999999999996</v>
      </c>
      <c r="J14" s="34">
        <v>571.19000000000005</v>
      </c>
      <c r="K14" s="34">
        <v>611.13</v>
      </c>
      <c r="L14" s="77">
        <v>676.82181432872733</v>
      </c>
      <c r="M14" s="77">
        <v>673.44423799859692</v>
      </c>
      <c r="N14" s="77">
        <v>726.57</v>
      </c>
      <c r="O14" s="77">
        <v>760.33</v>
      </c>
      <c r="P14" s="78">
        <v>870.82</v>
      </c>
      <c r="Q14" s="78">
        <v>906.84</v>
      </c>
      <c r="R14" s="79">
        <v>864.01</v>
      </c>
      <c r="S14" s="79">
        <v>774.61</v>
      </c>
      <c r="T14" s="79">
        <v>800.79</v>
      </c>
      <c r="U14" s="79">
        <v>783.58</v>
      </c>
      <c r="V14" s="80">
        <v>808.4</v>
      </c>
      <c r="W14" s="80">
        <v>931.7</v>
      </c>
      <c r="X14" s="80">
        <v>1045.6199999999999</v>
      </c>
      <c r="Y14" s="80">
        <v>1210.77</v>
      </c>
      <c r="Z14" s="80">
        <v>1160.05</v>
      </c>
      <c r="AA14" s="80">
        <v>1242.71</v>
      </c>
      <c r="AB14" s="80">
        <v>1292.18</v>
      </c>
      <c r="AC14" s="80">
        <v>1382.6</v>
      </c>
      <c r="AD14" s="80">
        <v>1419.12</v>
      </c>
      <c r="AE14" s="80">
        <v>1593.89</v>
      </c>
    </row>
    <row r="15" spans="1:31" ht="11" customHeight="1" x14ac:dyDescent="0.2">
      <c r="A15" s="64" t="s">
        <v>486</v>
      </c>
      <c r="B15" s="65" t="s">
        <v>139</v>
      </c>
      <c r="C15" s="166" t="s">
        <v>129</v>
      </c>
      <c r="D15" s="65" t="s">
        <v>128</v>
      </c>
      <c r="E15" s="34">
        <v>35.24</v>
      </c>
      <c r="F15" s="34">
        <v>23.68</v>
      </c>
      <c r="G15" s="34">
        <v>36.950000000000003</v>
      </c>
      <c r="H15" s="34">
        <v>28.95</v>
      </c>
      <c r="I15" s="34">
        <v>26.46</v>
      </c>
      <c r="J15" s="34">
        <v>26.8</v>
      </c>
      <c r="K15" s="34">
        <v>31.45</v>
      </c>
      <c r="L15" s="77">
        <v>27.431106128809233</v>
      </c>
      <c r="M15" s="77">
        <v>41.984075771130406</v>
      </c>
      <c r="N15" s="77">
        <v>47.15</v>
      </c>
      <c r="O15" s="77">
        <v>48.16</v>
      </c>
      <c r="P15" s="78">
        <v>51.8</v>
      </c>
      <c r="Q15" s="78">
        <v>55.49</v>
      </c>
      <c r="R15" s="79">
        <v>59.16</v>
      </c>
      <c r="S15" s="79">
        <v>13.59</v>
      </c>
      <c r="T15" s="79">
        <v>41.65</v>
      </c>
      <c r="U15" s="79">
        <v>37.74</v>
      </c>
      <c r="V15" s="79">
        <v>43.8</v>
      </c>
      <c r="W15" s="79">
        <v>54.84</v>
      </c>
      <c r="X15" s="79">
        <v>62.82</v>
      </c>
      <c r="Y15" s="79">
        <v>78.2</v>
      </c>
      <c r="Z15" s="79">
        <v>102.67</v>
      </c>
      <c r="AA15" s="79">
        <v>123.28</v>
      </c>
      <c r="AB15" s="79">
        <v>123.71</v>
      </c>
      <c r="AC15" s="79">
        <v>135.38999999999999</v>
      </c>
      <c r="AD15" s="79">
        <v>138.53</v>
      </c>
      <c r="AE15" s="79">
        <v>150.16999999999999</v>
      </c>
    </row>
    <row r="16" spans="1:31" ht="11" customHeight="1" x14ac:dyDescent="0.2">
      <c r="A16" s="72" t="s">
        <v>487</v>
      </c>
      <c r="B16" s="65" t="s">
        <v>139</v>
      </c>
      <c r="C16" s="166" t="s">
        <v>132</v>
      </c>
      <c r="D16" s="65" t="s">
        <v>128</v>
      </c>
      <c r="E16" s="35">
        <v>0</v>
      </c>
      <c r="F16" s="35">
        <v>0</v>
      </c>
      <c r="G16" s="34">
        <v>32.6</v>
      </c>
      <c r="H16" s="34">
        <v>26.47</v>
      </c>
      <c r="I16" s="34">
        <v>24.62</v>
      </c>
      <c r="J16" s="34">
        <v>25</v>
      </c>
      <c r="K16" s="34">
        <v>29.38</v>
      </c>
      <c r="L16" s="79">
        <v>26.52</v>
      </c>
      <c r="M16" s="79">
        <v>40.86</v>
      </c>
      <c r="N16" s="35" t="s">
        <v>9</v>
      </c>
      <c r="O16" s="35" t="s">
        <v>9</v>
      </c>
      <c r="P16" s="79">
        <v>51.79</v>
      </c>
      <c r="Q16" s="79">
        <v>55.45</v>
      </c>
      <c r="R16" s="79">
        <v>59.12</v>
      </c>
      <c r="S16" s="79">
        <v>13.59</v>
      </c>
      <c r="T16" s="79" t="s">
        <v>9</v>
      </c>
      <c r="U16" s="79" t="s">
        <v>9</v>
      </c>
      <c r="V16" s="35" t="s">
        <v>9</v>
      </c>
      <c r="W16" s="35" t="s">
        <v>9</v>
      </c>
      <c r="X16" s="79">
        <v>62.79</v>
      </c>
      <c r="Y16" s="79">
        <v>78.19</v>
      </c>
      <c r="Z16" s="35" t="s">
        <v>4</v>
      </c>
      <c r="AA16" s="35" t="s">
        <v>4</v>
      </c>
      <c r="AB16" s="35" t="s">
        <v>9</v>
      </c>
      <c r="AC16" s="35" t="s">
        <v>9</v>
      </c>
      <c r="AD16" s="35" t="s">
        <v>9</v>
      </c>
      <c r="AE16" s="35" t="s">
        <v>9</v>
      </c>
    </row>
    <row r="17" spans="1:31" ht="11" customHeight="1" x14ac:dyDescent="0.2">
      <c r="A17" s="64" t="s">
        <v>133</v>
      </c>
      <c r="B17" s="65" t="s">
        <v>139</v>
      </c>
      <c r="C17" s="166" t="s">
        <v>134</v>
      </c>
      <c r="D17" s="65" t="s">
        <v>128</v>
      </c>
      <c r="E17" s="66">
        <v>7</v>
      </c>
      <c r="F17" s="66">
        <v>7</v>
      </c>
      <c r="G17" s="66">
        <v>7</v>
      </c>
      <c r="H17" s="66">
        <v>7</v>
      </c>
      <c r="I17" s="66">
        <v>7</v>
      </c>
      <c r="J17" s="66">
        <v>7</v>
      </c>
      <c r="K17" s="66">
        <v>7</v>
      </c>
      <c r="L17" s="29">
        <v>7</v>
      </c>
      <c r="M17" s="29">
        <v>8</v>
      </c>
      <c r="N17" s="29">
        <v>10</v>
      </c>
      <c r="O17" s="29">
        <v>10</v>
      </c>
      <c r="P17" s="29">
        <v>12</v>
      </c>
      <c r="Q17" s="29">
        <v>15</v>
      </c>
      <c r="R17" s="29">
        <v>15</v>
      </c>
      <c r="S17" s="29">
        <v>15</v>
      </c>
      <c r="T17" s="29">
        <v>15</v>
      </c>
      <c r="U17" s="29">
        <v>15</v>
      </c>
      <c r="V17" s="29">
        <v>15</v>
      </c>
      <c r="W17" s="71">
        <v>20</v>
      </c>
      <c r="X17" s="81">
        <v>20</v>
      </c>
      <c r="Y17" s="81">
        <v>24</v>
      </c>
      <c r="Z17" s="81">
        <v>32</v>
      </c>
      <c r="AA17" s="81">
        <v>34</v>
      </c>
      <c r="AB17" s="81">
        <v>39</v>
      </c>
      <c r="AC17" s="81">
        <v>41</v>
      </c>
      <c r="AD17" s="81">
        <v>42</v>
      </c>
      <c r="AE17" s="81">
        <v>45</v>
      </c>
    </row>
    <row r="18" spans="1:31" ht="11" customHeight="1" x14ac:dyDescent="0.2">
      <c r="A18" s="67" t="s">
        <v>137</v>
      </c>
      <c r="B18" s="65" t="s">
        <v>115</v>
      </c>
      <c r="C18" s="166" t="s">
        <v>689</v>
      </c>
      <c r="D18" s="65" t="s">
        <v>690</v>
      </c>
      <c r="E18" s="66"/>
      <c r="F18" s="66"/>
      <c r="G18" s="66"/>
      <c r="H18" s="66"/>
      <c r="I18" s="66"/>
      <c r="J18" s="66"/>
      <c r="K18" s="66"/>
      <c r="L18" s="82">
        <f t="shared" ref="L18:V18" si="0">+L17/L15*100</f>
        <v>25.518475146900194</v>
      </c>
      <c r="M18" s="82">
        <f t="shared" si="0"/>
        <v>19.054843659321559</v>
      </c>
      <c r="N18" s="82">
        <f t="shared" si="0"/>
        <v>21.208907741251327</v>
      </c>
      <c r="O18" s="82">
        <f t="shared" si="0"/>
        <v>20.764119601328908</v>
      </c>
      <c r="P18" s="82">
        <f t="shared" si="0"/>
        <v>23.166023166023166</v>
      </c>
      <c r="Q18" s="82">
        <f t="shared" si="0"/>
        <v>27.031897639214268</v>
      </c>
      <c r="R18" s="82">
        <f t="shared" si="0"/>
        <v>25.354969574036513</v>
      </c>
      <c r="S18" s="82">
        <f t="shared" si="0"/>
        <v>110.37527593818986</v>
      </c>
      <c r="T18" s="82">
        <f t="shared" si="0"/>
        <v>36.014405762304925</v>
      </c>
      <c r="U18" s="82">
        <f t="shared" si="0"/>
        <v>39.745627980922102</v>
      </c>
      <c r="V18" s="82">
        <f t="shared" si="0"/>
        <v>34.246575342465761</v>
      </c>
      <c r="W18" s="83">
        <v>36.5</v>
      </c>
      <c r="X18" s="82">
        <f>+X17/X15*100</f>
        <v>31.836994587710919</v>
      </c>
      <c r="Y18" s="82">
        <v>30.7</v>
      </c>
      <c r="Z18" s="82">
        <v>31.2</v>
      </c>
      <c r="AA18" s="82">
        <v>27.6</v>
      </c>
      <c r="AB18" s="82">
        <f>+AB17/AB15*100</f>
        <v>31.525341524533186</v>
      </c>
      <c r="AC18" s="82">
        <v>30.3</v>
      </c>
      <c r="AD18" s="82">
        <v>30.3</v>
      </c>
      <c r="AE18" s="82">
        <v>30</v>
      </c>
    </row>
    <row r="19" spans="1:31" ht="11" customHeight="1" x14ac:dyDescent="0.2">
      <c r="A19" s="68" t="s">
        <v>135</v>
      </c>
      <c r="B19" s="69" t="s">
        <v>138</v>
      </c>
      <c r="C19" s="166" t="s">
        <v>136</v>
      </c>
      <c r="D19" s="69" t="s">
        <v>112</v>
      </c>
      <c r="E19" s="66">
        <v>85973</v>
      </c>
      <c r="F19" s="66">
        <v>92770</v>
      </c>
      <c r="G19" s="66">
        <v>100757</v>
      </c>
      <c r="H19" s="66">
        <v>105005</v>
      </c>
      <c r="I19" s="66">
        <v>108790</v>
      </c>
      <c r="J19" s="66">
        <v>112639</v>
      </c>
      <c r="K19" s="66">
        <v>119503</v>
      </c>
      <c r="L19" s="29">
        <v>132313</v>
      </c>
      <c r="M19" s="29">
        <v>131806</v>
      </c>
      <c r="N19" s="29">
        <v>141849</v>
      </c>
      <c r="O19" s="29">
        <v>147370</v>
      </c>
      <c r="P19" s="75">
        <v>168676</v>
      </c>
      <c r="Q19" s="75">
        <v>206919</v>
      </c>
      <c r="R19" s="84">
        <v>199415</v>
      </c>
      <c r="S19" s="84">
        <v>161817</v>
      </c>
      <c r="T19" s="84">
        <v>167086</v>
      </c>
      <c r="U19" s="84">
        <v>162600</v>
      </c>
      <c r="V19" s="35">
        <v>167352</v>
      </c>
      <c r="W19" s="35">
        <v>187459</v>
      </c>
      <c r="X19" s="35">
        <v>210407</v>
      </c>
      <c r="Y19" s="35">
        <v>238431</v>
      </c>
      <c r="Z19" s="35">
        <v>225675</v>
      </c>
      <c r="AA19" s="35">
        <v>244437</v>
      </c>
      <c r="AB19" s="35">
        <v>253289</v>
      </c>
      <c r="AC19" s="35">
        <v>270451</v>
      </c>
      <c r="AD19" s="35">
        <v>277757</v>
      </c>
      <c r="AE19" s="35">
        <v>311402</v>
      </c>
    </row>
    <row r="20" spans="1:31" ht="11" customHeight="1" x14ac:dyDescent="0.2">
      <c r="A20" s="68" t="s">
        <v>140</v>
      </c>
      <c r="B20" s="70" t="s">
        <v>102</v>
      </c>
      <c r="C20" s="166" t="s">
        <v>141</v>
      </c>
      <c r="D20" s="69" t="s">
        <v>112</v>
      </c>
      <c r="E20" s="35">
        <v>0</v>
      </c>
      <c r="F20" s="35">
        <v>0</v>
      </c>
      <c r="G20" s="35">
        <v>0</v>
      </c>
      <c r="H20" s="35">
        <v>0</v>
      </c>
      <c r="I20" s="35">
        <v>0</v>
      </c>
      <c r="J20" s="35">
        <v>0</v>
      </c>
      <c r="K20" s="35">
        <v>0</v>
      </c>
      <c r="L20" s="35">
        <v>0</v>
      </c>
      <c r="M20" s="35">
        <v>0</v>
      </c>
      <c r="N20" s="35">
        <v>0</v>
      </c>
      <c r="O20" s="35">
        <v>0</v>
      </c>
      <c r="P20" s="35">
        <v>0</v>
      </c>
      <c r="Q20" s="75">
        <v>175522</v>
      </c>
      <c r="R20" s="84">
        <v>167189</v>
      </c>
      <c r="S20" s="84">
        <v>160067</v>
      </c>
      <c r="T20" s="84">
        <v>165277</v>
      </c>
      <c r="U20" s="84">
        <v>160730</v>
      </c>
      <c r="V20" s="35">
        <v>165762</v>
      </c>
      <c r="W20" s="35">
        <v>186168</v>
      </c>
      <c r="X20" s="35">
        <v>209166</v>
      </c>
      <c r="Y20" s="35">
        <v>236508</v>
      </c>
      <c r="Z20" s="35">
        <v>223684</v>
      </c>
      <c r="AA20" s="35">
        <v>240009</v>
      </c>
      <c r="AB20" s="35">
        <v>248072</v>
      </c>
      <c r="AC20" s="35">
        <v>265428</v>
      </c>
      <c r="AD20" s="35">
        <v>272434</v>
      </c>
      <c r="AE20" s="35">
        <v>305982</v>
      </c>
    </row>
    <row r="21" spans="1:31" ht="11" customHeight="1" x14ac:dyDescent="0.2">
      <c r="A21" s="68" t="s">
        <v>144</v>
      </c>
      <c r="B21" s="70" t="s">
        <v>102</v>
      </c>
      <c r="C21" s="166" t="s">
        <v>143</v>
      </c>
      <c r="D21" s="69" t="s">
        <v>112</v>
      </c>
      <c r="E21" s="66">
        <v>218805</v>
      </c>
      <c r="F21" s="66">
        <v>228308</v>
      </c>
      <c r="G21" s="66">
        <v>217841</v>
      </c>
      <c r="H21" s="66">
        <v>230295</v>
      </c>
      <c r="I21" s="66">
        <v>221790</v>
      </c>
      <c r="J21" s="66">
        <v>228023</v>
      </c>
      <c r="K21" s="66">
        <v>282110</v>
      </c>
      <c r="L21" s="29">
        <v>294527</v>
      </c>
      <c r="M21" s="29">
        <v>273902</v>
      </c>
      <c r="N21" s="29">
        <v>278602</v>
      </c>
      <c r="O21" s="29">
        <v>295802</v>
      </c>
      <c r="P21" s="75">
        <v>331781</v>
      </c>
      <c r="Q21" s="75">
        <v>348995</v>
      </c>
      <c r="R21" s="84">
        <v>342287</v>
      </c>
      <c r="S21" s="84">
        <v>310873</v>
      </c>
      <c r="T21" s="84">
        <v>311175</v>
      </c>
      <c r="U21" s="84">
        <v>298867</v>
      </c>
      <c r="V21" s="35">
        <v>331371</v>
      </c>
      <c r="W21" s="35">
        <v>337051</v>
      </c>
      <c r="X21" s="35">
        <v>349103</v>
      </c>
      <c r="Y21" s="35">
        <v>378766</v>
      </c>
      <c r="Z21" s="35">
        <v>365671</v>
      </c>
      <c r="AA21" s="35">
        <v>361248</v>
      </c>
      <c r="AB21" s="85">
        <v>343929</v>
      </c>
      <c r="AC21" s="35">
        <v>362119</v>
      </c>
      <c r="AD21" s="35">
        <v>387329</v>
      </c>
      <c r="AE21" s="35">
        <v>427470</v>
      </c>
    </row>
    <row r="22" spans="1:31" ht="11" customHeight="1" x14ac:dyDescent="0.2">
      <c r="A22" s="68" t="s">
        <v>145</v>
      </c>
      <c r="B22" s="71" t="s">
        <v>5</v>
      </c>
      <c r="C22" s="166" t="s">
        <v>146</v>
      </c>
      <c r="D22" s="71" t="s">
        <v>0</v>
      </c>
      <c r="E22" s="32">
        <v>39.299999999999997</v>
      </c>
      <c r="F22" s="32">
        <v>40.6</v>
      </c>
      <c r="G22" s="32">
        <v>46.3</v>
      </c>
      <c r="H22" s="32">
        <v>45.6</v>
      </c>
      <c r="I22" s="32">
        <v>49.2</v>
      </c>
      <c r="J22" s="32">
        <v>49.4</v>
      </c>
      <c r="K22" s="32">
        <v>42.4</v>
      </c>
      <c r="L22" s="32">
        <v>44.924079029408887</v>
      </c>
      <c r="M22" s="32">
        <v>48.121673606554282</v>
      </c>
      <c r="N22" s="32">
        <v>50.9</v>
      </c>
      <c r="O22" s="32">
        <v>49.8</v>
      </c>
      <c r="P22" s="32">
        <v>50.8</v>
      </c>
      <c r="Q22" s="32">
        <v>50.3</v>
      </c>
      <c r="R22" s="32">
        <v>48.844671356068517</v>
      </c>
      <c r="S22" s="32">
        <v>51.48948911538097</v>
      </c>
      <c r="T22" s="32">
        <v>53.114079119705018</v>
      </c>
      <c r="U22" s="32">
        <v>53.779918959892811</v>
      </c>
      <c r="V22" s="31">
        <v>50</v>
      </c>
      <c r="W22" s="31">
        <v>55.234561295439001</v>
      </c>
      <c r="X22" s="31">
        <v>59.915403442339468</v>
      </c>
      <c r="Y22" s="31">
        <v>62.4</v>
      </c>
      <c r="Z22" s="31">
        <v>61.2</v>
      </c>
      <c r="AA22" s="31">
        <v>66.400000000000006</v>
      </c>
      <c r="AB22" s="86">
        <v>72.099999999999994</v>
      </c>
      <c r="AC22" s="31">
        <v>73.3</v>
      </c>
      <c r="AD22" s="31">
        <v>70.3</v>
      </c>
      <c r="AE22" s="31">
        <v>71.599999999999994</v>
      </c>
    </row>
    <row r="23" spans="1:31" ht="11" customHeight="1" x14ac:dyDescent="0.2">
      <c r="A23" s="64" t="s">
        <v>147</v>
      </c>
      <c r="B23" s="71" t="s">
        <v>7</v>
      </c>
      <c r="C23" s="166" t="s">
        <v>148</v>
      </c>
      <c r="D23" s="71" t="s">
        <v>0</v>
      </c>
      <c r="E23" s="35">
        <v>0</v>
      </c>
      <c r="F23" s="35">
        <v>0</v>
      </c>
      <c r="G23" s="35">
        <v>0</v>
      </c>
      <c r="H23" s="35">
        <v>0</v>
      </c>
      <c r="I23" s="35">
        <v>0</v>
      </c>
      <c r="J23" s="35">
        <v>0</v>
      </c>
      <c r="K23" s="35">
        <v>0</v>
      </c>
      <c r="L23" s="31">
        <v>39.799999999999997</v>
      </c>
      <c r="M23" s="31">
        <v>34.5</v>
      </c>
      <c r="N23" s="31">
        <v>29</v>
      </c>
      <c r="O23" s="31">
        <v>33.6</v>
      </c>
      <c r="P23" s="31">
        <v>37.799999999999997</v>
      </c>
      <c r="Q23" s="31">
        <v>37.299999999999997</v>
      </c>
      <c r="R23" s="31">
        <v>44.01556324561335</v>
      </c>
      <c r="S23" s="31">
        <v>60.569018827027975</v>
      </c>
      <c r="T23" s="31">
        <v>55.610765049923515</v>
      </c>
      <c r="U23" s="31">
        <v>52.640815469957516</v>
      </c>
      <c r="V23" s="31">
        <v>71.8</v>
      </c>
      <c r="W23" s="31">
        <v>52.428650015401871</v>
      </c>
      <c r="X23" s="31">
        <v>38.535675081214549</v>
      </c>
      <c r="Y23" s="31">
        <v>31</v>
      </c>
      <c r="Z23" s="31">
        <v>31.6</v>
      </c>
      <c r="AA23" s="31">
        <v>21.1</v>
      </c>
      <c r="AB23" s="31">
        <v>8.6</v>
      </c>
      <c r="AC23" s="31">
        <v>8.1999999999999993</v>
      </c>
      <c r="AD23" s="31">
        <v>8.1</v>
      </c>
      <c r="AE23" s="31">
        <v>6.7</v>
      </c>
    </row>
    <row r="24" spans="1:31" ht="11" customHeight="1" x14ac:dyDescent="0.2">
      <c r="A24" s="68" t="s">
        <v>149</v>
      </c>
      <c r="B24" s="71" t="s">
        <v>5</v>
      </c>
      <c r="C24" s="166" t="s">
        <v>150</v>
      </c>
      <c r="D24" s="71" t="s">
        <v>0</v>
      </c>
      <c r="E24" s="35">
        <v>0</v>
      </c>
      <c r="F24" s="35">
        <v>0</v>
      </c>
      <c r="G24" s="35">
        <v>0</v>
      </c>
      <c r="H24" s="35">
        <v>0</v>
      </c>
      <c r="I24" s="35">
        <v>0</v>
      </c>
      <c r="J24" s="35">
        <v>0</v>
      </c>
      <c r="K24" s="35">
        <v>0</v>
      </c>
      <c r="L24" s="31">
        <v>1.1000000000000001</v>
      </c>
      <c r="M24" s="31">
        <v>1.2</v>
      </c>
      <c r="N24" s="31">
        <v>1.4</v>
      </c>
      <c r="O24" s="31">
        <v>1.3</v>
      </c>
      <c r="P24" s="31">
        <v>1.5</v>
      </c>
      <c r="Q24" s="31">
        <v>1.7</v>
      </c>
      <c r="R24" s="31">
        <v>1.6941017025722112</v>
      </c>
      <c r="S24" s="31">
        <v>1.8308088513505267</v>
      </c>
      <c r="T24" s="31">
        <v>1.9042782785324361</v>
      </c>
      <c r="U24" s="31">
        <v>1.8934970997936089</v>
      </c>
      <c r="V24" s="31">
        <v>1.9</v>
      </c>
      <c r="W24" s="31">
        <v>2.2999999999999998</v>
      </c>
      <c r="X24" s="31">
        <v>2</v>
      </c>
      <c r="Y24" s="31">
        <v>2.1</v>
      </c>
      <c r="Z24" s="31">
        <v>2.7</v>
      </c>
      <c r="AA24" s="31">
        <v>2.8</v>
      </c>
      <c r="AB24" s="31">
        <v>3.1</v>
      </c>
      <c r="AC24" s="31">
        <v>3.1</v>
      </c>
      <c r="AD24" s="31">
        <v>3</v>
      </c>
      <c r="AE24" s="31">
        <v>3</v>
      </c>
    </row>
    <row r="25" spans="1:31" ht="11" customHeight="1" x14ac:dyDescent="0.2">
      <c r="A25" s="72" t="s">
        <v>151</v>
      </c>
      <c r="B25" s="71" t="s">
        <v>8</v>
      </c>
      <c r="C25" s="166" t="s">
        <v>152</v>
      </c>
      <c r="D25" s="71" t="s">
        <v>0</v>
      </c>
      <c r="E25" s="32">
        <v>7.9</v>
      </c>
      <c r="F25" s="32">
        <v>5</v>
      </c>
      <c r="G25" s="32">
        <v>7.5</v>
      </c>
      <c r="H25" s="32">
        <v>5.6</v>
      </c>
      <c r="I25" s="32">
        <v>4.9000000000000004</v>
      </c>
      <c r="J25" s="32">
        <v>4.8</v>
      </c>
      <c r="K25" s="32">
        <v>5.3</v>
      </c>
      <c r="L25" s="32">
        <v>4.0537424892312126</v>
      </c>
      <c r="M25" s="32">
        <v>6.3059009270793647</v>
      </c>
      <c r="N25" s="32">
        <v>6.8</v>
      </c>
      <c r="O25" s="32">
        <v>6.6</v>
      </c>
      <c r="P25" s="32">
        <v>6.4</v>
      </c>
      <c r="Q25" s="32">
        <v>6.2</v>
      </c>
      <c r="R25" s="32">
        <v>6.680803707208967</v>
      </c>
      <c r="S25" s="32">
        <v>1.6784845285055521</v>
      </c>
      <c r="T25" s="32">
        <v>5.2881277492378915</v>
      </c>
      <c r="U25" s="32">
        <v>4.7672734430092278</v>
      </c>
      <c r="V25" s="31">
        <v>5.5</v>
      </c>
      <c r="W25" s="31">
        <v>6.2549823414160279</v>
      </c>
      <c r="X25" s="31">
        <v>6.3540410000646714</v>
      </c>
      <c r="Y25" s="31">
        <v>6.9</v>
      </c>
      <c r="Z25" s="31">
        <v>8.6999999999999993</v>
      </c>
      <c r="AA25" s="31">
        <v>10.3</v>
      </c>
      <c r="AB25" s="31">
        <v>9.8000000000000007</v>
      </c>
      <c r="AC25" s="31">
        <v>10.1</v>
      </c>
      <c r="AD25" s="31">
        <v>9.9</v>
      </c>
      <c r="AE25" s="31">
        <v>10</v>
      </c>
    </row>
    <row r="26" spans="1:31" ht="11" customHeight="1" x14ac:dyDescent="0.2">
      <c r="A26" s="68" t="s">
        <v>155</v>
      </c>
      <c r="B26" s="71" t="s">
        <v>6</v>
      </c>
      <c r="C26" s="166" t="s">
        <v>156</v>
      </c>
      <c r="D26" s="71" t="s">
        <v>0</v>
      </c>
      <c r="E26" s="32">
        <v>3.8</v>
      </c>
      <c r="F26" s="32">
        <v>3.8</v>
      </c>
      <c r="G26" s="32">
        <v>3.5</v>
      </c>
      <c r="H26" s="32">
        <v>3.3</v>
      </c>
      <c r="I26" s="32">
        <v>3.6</v>
      </c>
      <c r="J26" s="32">
        <v>4.5999999999999996</v>
      </c>
      <c r="K26" s="32">
        <v>5.0999999999999996</v>
      </c>
      <c r="L26" s="32">
        <v>4.5</v>
      </c>
      <c r="M26" s="32">
        <v>5.5</v>
      </c>
      <c r="N26" s="32">
        <v>5.6</v>
      </c>
      <c r="O26" s="32">
        <v>5.8</v>
      </c>
      <c r="P26" s="32">
        <v>5.5</v>
      </c>
      <c r="Q26" s="32">
        <v>6.2</v>
      </c>
      <c r="R26" s="32">
        <v>6.5</v>
      </c>
      <c r="S26" s="32">
        <v>5.5</v>
      </c>
      <c r="T26" s="32">
        <v>6.2</v>
      </c>
      <c r="U26" s="32">
        <v>5.5</v>
      </c>
      <c r="V26" s="31">
        <v>4.8</v>
      </c>
      <c r="W26" s="31">
        <v>5.6</v>
      </c>
      <c r="X26" s="31">
        <v>6.6</v>
      </c>
      <c r="Y26" s="31">
        <v>6.7</v>
      </c>
      <c r="Z26" s="31">
        <v>8.3000000000000007</v>
      </c>
      <c r="AA26" s="31">
        <v>8.8000000000000007</v>
      </c>
      <c r="AB26" s="31">
        <v>10.199999999999999</v>
      </c>
      <c r="AC26" s="31">
        <v>10.7</v>
      </c>
      <c r="AD26" s="31">
        <v>10.4</v>
      </c>
      <c r="AE26" s="31">
        <v>10.199999999999999</v>
      </c>
    </row>
    <row r="27" spans="1:31" ht="11" customHeight="1" x14ac:dyDescent="0.2">
      <c r="A27" s="68" t="s">
        <v>153</v>
      </c>
      <c r="B27" s="73" t="s">
        <v>126</v>
      </c>
      <c r="C27" s="166" t="s">
        <v>154</v>
      </c>
      <c r="D27" s="65" t="s">
        <v>128</v>
      </c>
      <c r="E27" s="66">
        <v>836</v>
      </c>
      <c r="F27" s="66">
        <v>760</v>
      </c>
      <c r="G27" s="66">
        <v>685</v>
      </c>
      <c r="H27" s="66">
        <v>661</v>
      </c>
      <c r="I27" s="66">
        <v>718</v>
      </c>
      <c r="J27" s="66">
        <v>679</v>
      </c>
      <c r="K27" s="66">
        <v>846</v>
      </c>
      <c r="L27" s="29">
        <v>685</v>
      </c>
      <c r="M27" s="29">
        <v>758</v>
      </c>
      <c r="N27" s="29">
        <v>866</v>
      </c>
      <c r="O27" s="29">
        <v>1075</v>
      </c>
      <c r="P27" s="29">
        <v>1324</v>
      </c>
      <c r="Q27" s="29">
        <v>1510</v>
      </c>
      <c r="R27" s="84">
        <v>1225</v>
      </c>
      <c r="S27" s="84">
        <v>822</v>
      </c>
      <c r="T27" s="84">
        <v>1094</v>
      </c>
      <c r="U27" s="84">
        <v>784</v>
      </c>
      <c r="V27" s="35">
        <v>957</v>
      </c>
      <c r="W27" s="35">
        <v>1657</v>
      </c>
      <c r="X27" s="35">
        <v>1947</v>
      </c>
      <c r="Y27" s="35">
        <v>3815</v>
      </c>
      <c r="Z27" s="35">
        <v>3700</v>
      </c>
      <c r="AA27" s="35">
        <v>3325</v>
      </c>
      <c r="AB27" s="35">
        <v>4280</v>
      </c>
      <c r="AC27" s="35">
        <v>5430</v>
      </c>
      <c r="AD27" s="35">
        <v>4605</v>
      </c>
      <c r="AE27" s="35">
        <v>6590</v>
      </c>
    </row>
    <row r="28" spans="1:31" ht="11" customHeight="1" x14ac:dyDescent="0.2">
      <c r="A28" s="72" t="s">
        <v>157</v>
      </c>
      <c r="B28" s="65" t="s">
        <v>158</v>
      </c>
      <c r="C28" s="166" t="s">
        <v>160</v>
      </c>
      <c r="D28" s="65" t="s">
        <v>159</v>
      </c>
      <c r="E28" s="32">
        <v>23.7</v>
      </c>
      <c r="F28" s="32">
        <v>32.1</v>
      </c>
      <c r="G28" s="32">
        <v>18.5</v>
      </c>
      <c r="H28" s="32">
        <v>22.8</v>
      </c>
      <c r="I28" s="32">
        <v>27.1</v>
      </c>
      <c r="J28" s="32">
        <v>25.3</v>
      </c>
      <c r="K28" s="32">
        <v>26.9</v>
      </c>
      <c r="L28" s="30">
        <v>25</v>
      </c>
      <c r="M28" s="30">
        <v>18.100000000000001</v>
      </c>
      <c r="N28" s="33">
        <v>18.399999999999999</v>
      </c>
      <c r="O28" s="33">
        <v>22.3</v>
      </c>
      <c r="P28" s="33">
        <v>25.6</v>
      </c>
      <c r="Q28" s="33">
        <v>27.2</v>
      </c>
      <c r="R28" s="30">
        <v>20.706558485463152</v>
      </c>
      <c r="S28" s="30">
        <v>60.485651214128033</v>
      </c>
      <c r="T28" s="30">
        <v>26.266506602641059</v>
      </c>
      <c r="U28" s="30">
        <v>20.773714891361948</v>
      </c>
      <c r="V28" s="31">
        <v>21.8</v>
      </c>
      <c r="W28" s="31">
        <v>30.215171407731582</v>
      </c>
      <c r="X28" s="31">
        <v>30.99331423113658</v>
      </c>
      <c r="Y28" s="31">
        <v>48.8</v>
      </c>
      <c r="Z28" s="31">
        <v>36</v>
      </c>
      <c r="AA28" s="31">
        <v>27</v>
      </c>
      <c r="AB28" s="31">
        <v>34.6</v>
      </c>
      <c r="AC28" s="31">
        <v>40.1</v>
      </c>
      <c r="AD28" s="31">
        <v>33.200000000000003</v>
      </c>
      <c r="AE28" s="31">
        <v>43.9</v>
      </c>
    </row>
    <row r="29" spans="1:31" ht="11" customHeight="1" x14ac:dyDescent="0.2">
      <c r="A29" s="72" t="s">
        <v>220</v>
      </c>
      <c r="B29" s="70" t="s">
        <v>102</v>
      </c>
      <c r="C29" s="166" t="s">
        <v>489</v>
      </c>
      <c r="D29" s="69" t="s">
        <v>112</v>
      </c>
      <c r="E29" s="35">
        <v>0</v>
      </c>
      <c r="F29" s="35">
        <v>0</v>
      </c>
      <c r="G29" s="35">
        <v>0</v>
      </c>
      <c r="H29" s="35">
        <v>0</v>
      </c>
      <c r="I29" s="35">
        <v>0</v>
      </c>
      <c r="J29" s="35">
        <v>0</v>
      </c>
      <c r="K29" s="66">
        <v>22125</v>
      </c>
      <c r="L29" s="29">
        <v>22572</v>
      </c>
      <c r="M29" s="29">
        <v>20012</v>
      </c>
      <c r="N29" s="29">
        <v>20451</v>
      </c>
      <c r="O29" s="29">
        <v>20405</v>
      </c>
      <c r="P29" s="29">
        <v>20646</v>
      </c>
      <c r="Q29" s="29">
        <v>24663</v>
      </c>
      <c r="R29" s="29">
        <v>26118</v>
      </c>
      <c r="S29" s="29">
        <v>22452</v>
      </c>
      <c r="T29" s="29">
        <v>18003</v>
      </c>
      <c r="U29" s="29">
        <v>24534</v>
      </c>
      <c r="V29" s="29">
        <v>16384</v>
      </c>
      <c r="W29" s="35">
        <v>24738</v>
      </c>
      <c r="X29" s="35">
        <v>25667</v>
      </c>
      <c r="Y29" s="35">
        <v>31658</v>
      </c>
      <c r="Z29" s="35">
        <v>37661</v>
      </c>
      <c r="AA29" s="35">
        <v>26136</v>
      </c>
      <c r="AB29" s="35">
        <v>37645</v>
      </c>
      <c r="AC29" s="35">
        <v>37023</v>
      </c>
      <c r="AD29" s="35">
        <v>39654</v>
      </c>
      <c r="AE29" s="35">
        <v>55136</v>
      </c>
    </row>
    <row r="30" spans="1:31" ht="11" customHeight="1" x14ac:dyDescent="0.2">
      <c r="A30" s="72" t="s">
        <v>183</v>
      </c>
      <c r="B30" s="70" t="s">
        <v>102</v>
      </c>
      <c r="C30" s="166" t="s">
        <v>185</v>
      </c>
      <c r="D30" s="69" t="s">
        <v>112</v>
      </c>
      <c r="E30" s="35">
        <v>0</v>
      </c>
      <c r="F30" s="35">
        <v>0</v>
      </c>
      <c r="G30" s="35">
        <v>0</v>
      </c>
      <c r="H30" s="35">
        <v>0</v>
      </c>
      <c r="I30" s="35">
        <v>0</v>
      </c>
      <c r="J30" s="35">
        <v>0</v>
      </c>
      <c r="K30" s="66">
        <v>-16323</v>
      </c>
      <c r="L30" s="29">
        <v>-17602</v>
      </c>
      <c r="M30" s="29">
        <v>-8551</v>
      </c>
      <c r="N30" s="29">
        <v>-16107</v>
      </c>
      <c r="O30" s="29">
        <v>-31224</v>
      </c>
      <c r="P30" s="29">
        <v>-17270</v>
      </c>
      <c r="Q30" s="29">
        <v>-27634</v>
      </c>
      <c r="R30" s="29">
        <v>-19578</v>
      </c>
      <c r="S30" s="29">
        <v>-46548</v>
      </c>
      <c r="T30" s="29">
        <v>-11959</v>
      </c>
      <c r="U30" s="29">
        <v>-7802</v>
      </c>
      <c r="V30" s="29">
        <v>-24632</v>
      </c>
      <c r="W30" s="84">
        <v>-15698</v>
      </c>
      <c r="X30" s="84">
        <v>-8529</v>
      </c>
      <c r="Y30" s="84">
        <v>-5041</v>
      </c>
      <c r="Z30" s="84">
        <v>-15855</v>
      </c>
      <c r="AA30" s="84">
        <v>13235</v>
      </c>
      <c r="AB30" s="84">
        <v>-14640</v>
      </c>
      <c r="AC30" s="84">
        <v>-25698</v>
      </c>
      <c r="AD30" s="84">
        <v>-29229</v>
      </c>
      <c r="AE30" s="84">
        <v>-16811</v>
      </c>
    </row>
    <row r="31" spans="1:31" ht="11" customHeight="1" x14ac:dyDescent="0.2">
      <c r="A31" s="72" t="s">
        <v>186</v>
      </c>
      <c r="B31" s="70" t="s">
        <v>102</v>
      </c>
      <c r="C31" s="166" t="s">
        <v>490</v>
      </c>
      <c r="D31" s="69" t="s">
        <v>112</v>
      </c>
      <c r="E31" s="35">
        <v>0</v>
      </c>
      <c r="F31" s="35">
        <v>0</v>
      </c>
      <c r="G31" s="35">
        <v>0</v>
      </c>
      <c r="H31" s="35">
        <v>0</v>
      </c>
      <c r="I31" s="35">
        <v>0</v>
      </c>
      <c r="J31" s="35">
        <v>0</v>
      </c>
      <c r="K31" s="66">
        <v>-6385</v>
      </c>
      <c r="L31" s="29">
        <v>-480</v>
      </c>
      <c r="M31" s="29">
        <v>-8683</v>
      </c>
      <c r="N31" s="29">
        <v>-10997</v>
      </c>
      <c r="O31" s="29">
        <v>4456</v>
      </c>
      <c r="P31" s="29">
        <v>11240</v>
      </c>
      <c r="Q31" s="29">
        <v>-9549</v>
      </c>
      <c r="R31" s="29">
        <v>4712</v>
      </c>
      <c r="S31" s="29">
        <v>19819</v>
      </c>
      <c r="T31" s="29">
        <v>-8522</v>
      </c>
      <c r="U31" s="29">
        <v>-11493</v>
      </c>
      <c r="V31" s="29">
        <v>25797</v>
      </c>
      <c r="W31" s="84">
        <v>-29331</v>
      </c>
      <c r="X31" s="84">
        <v>-21631</v>
      </c>
      <c r="Y31" s="84">
        <v>-21566</v>
      </c>
      <c r="Z31" s="84">
        <v>-17801</v>
      </c>
      <c r="AA31" s="84">
        <v>-30359</v>
      </c>
      <c r="AB31" s="84">
        <v>-43968</v>
      </c>
      <c r="AC31" s="84">
        <v>-7041</v>
      </c>
      <c r="AD31" s="84">
        <v>-9146</v>
      </c>
      <c r="AE31" s="84">
        <v>-13179</v>
      </c>
    </row>
    <row r="32" spans="1:31" ht="11" customHeight="1" x14ac:dyDescent="0.2">
      <c r="A32" s="68" t="s">
        <v>188</v>
      </c>
      <c r="B32" s="70" t="s">
        <v>102</v>
      </c>
      <c r="C32" s="166" t="s">
        <v>190</v>
      </c>
      <c r="D32" s="69" t="s">
        <v>112</v>
      </c>
      <c r="E32" s="35">
        <v>0</v>
      </c>
      <c r="F32" s="35">
        <v>0</v>
      </c>
      <c r="G32" s="35">
        <v>0</v>
      </c>
      <c r="H32" s="35">
        <v>0</v>
      </c>
      <c r="I32" s="35">
        <v>0</v>
      </c>
      <c r="J32" s="35">
        <v>0</v>
      </c>
      <c r="K32" s="66">
        <v>25371</v>
      </c>
      <c r="L32" s="29">
        <v>30858</v>
      </c>
      <c r="M32" s="29">
        <v>32906</v>
      </c>
      <c r="N32" s="29">
        <v>25100</v>
      </c>
      <c r="O32" s="29">
        <v>18815</v>
      </c>
      <c r="P32" s="29">
        <v>35642</v>
      </c>
      <c r="Q32" s="29">
        <v>23474</v>
      </c>
      <c r="R32" s="29">
        <v>32984</v>
      </c>
      <c r="S32" s="29">
        <v>27783</v>
      </c>
      <c r="T32" s="29">
        <v>25008</v>
      </c>
      <c r="U32" s="29">
        <v>28855</v>
      </c>
      <c r="V32" s="29">
        <v>45867</v>
      </c>
      <c r="W32" s="35">
        <v>27754</v>
      </c>
      <c r="X32" s="35">
        <v>25420</v>
      </c>
      <c r="Y32" s="35">
        <v>32398</v>
      </c>
      <c r="Z32" s="35">
        <v>35150</v>
      </c>
      <c r="AA32" s="35">
        <v>44205</v>
      </c>
      <c r="AB32" s="35">
        <v>22785</v>
      </c>
      <c r="AC32" s="35">
        <v>27509</v>
      </c>
      <c r="AD32" s="35">
        <v>28103</v>
      </c>
      <c r="AE32" s="35">
        <v>55873</v>
      </c>
    </row>
    <row r="33" spans="1:31" ht="11" customHeight="1" x14ac:dyDescent="0.2">
      <c r="A33" s="68" t="s">
        <v>192</v>
      </c>
      <c r="B33" s="70" t="s">
        <v>102</v>
      </c>
      <c r="C33" s="166" t="s">
        <v>491</v>
      </c>
      <c r="D33" s="69" t="s">
        <v>112</v>
      </c>
      <c r="E33" s="35">
        <v>0</v>
      </c>
      <c r="F33" s="35">
        <v>0</v>
      </c>
      <c r="G33" s="35">
        <v>0</v>
      </c>
      <c r="H33" s="35">
        <v>0</v>
      </c>
      <c r="I33" s="35">
        <v>0</v>
      </c>
      <c r="J33" s="35">
        <v>0</v>
      </c>
      <c r="K33" s="66">
        <v>5904</v>
      </c>
      <c r="L33" s="29">
        <v>8916</v>
      </c>
      <c r="M33" s="29">
        <v>7162</v>
      </c>
      <c r="N33" s="29">
        <v>6766</v>
      </c>
      <c r="O33" s="29">
        <v>6562</v>
      </c>
      <c r="P33" s="29">
        <v>4090</v>
      </c>
      <c r="Q33" s="29">
        <v>5848</v>
      </c>
      <c r="R33" s="29">
        <v>6257</v>
      </c>
      <c r="S33" s="29">
        <v>5302</v>
      </c>
      <c r="T33" s="29">
        <v>2891</v>
      </c>
      <c r="U33" s="29">
        <v>11294</v>
      </c>
      <c r="V33" s="29">
        <v>-615</v>
      </c>
      <c r="W33" s="35">
        <v>12237</v>
      </c>
      <c r="X33" s="35">
        <v>9744</v>
      </c>
      <c r="Y33" s="35">
        <v>19151</v>
      </c>
      <c r="Z33" s="35">
        <v>24132</v>
      </c>
      <c r="AA33" s="35">
        <v>14536</v>
      </c>
      <c r="AB33" s="35">
        <v>22063</v>
      </c>
      <c r="AC33" s="35">
        <v>10300</v>
      </c>
      <c r="AD33" s="35">
        <v>13816</v>
      </c>
      <c r="AE33" s="35">
        <v>38412</v>
      </c>
    </row>
    <row r="34" spans="1:31" ht="11" customHeight="1" x14ac:dyDescent="0.2">
      <c r="A34" s="64" t="s">
        <v>194</v>
      </c>
      <c r="B34" s="88" t="s">
        <v>126</v>
      </c>
      <c r="C34" s="166" t="s">
        <v>492</v>
      </c>
      <c r="D34" s="65" t="s">
        <v>128</v>
      </c>
      <c r="E34" s="35">
        <v>0</v>
      </c>
      <c r="F34" s="35">
        <v>0</v>
      </c>
      <c r="G34" s="35">
        <v>0</v>
      </c>
      <c r="H34" s="35">
        <v>0</v>
      </c>
      <c r="I34" s="35">
        <v>0</v>
      </c>
      <c r="J34" s="35">
        <v>0</v>
      </c>
      <c r="K34" s="79">
        <v>30.19</v>
      </c>
      <c r="L34" s="79">
        <v>45.61</v>
      </c>
      <c r="M34" s="79">
        <v>36.54</v>
      </c>
      <c r="N34" s="77">
        <v>34.68</v>
      </c>
      <c r="O34" s="77">
        <v>33.67</v>
      </c>
      <c r="P34" s="77">
        <v>21.12</v>
      </c>
      <c r="Q34" s="77">
        <v>30.22</v>
      </c>
      <c r="R34" s="77">
        <v>32.334883899169441</v>
      </c>
      <c r="S34" s="77">
        <v>26.240580903554338</v>
      </c>
      <c r="T34" s="77">
        <v>13.999853892271776</v>
      </c>
      <c r="U34" s="77">
        <v>54.852665435439114</v>
      </c>
      <c r="V34" s="77">
        <v>-3</v>
      </c>
      <c r="W34" s="80">
        <v>60.970864771808195</v>
      </c>
      <c r="X34" s="80">
        <v>48.740500309425848</v>
      </c>
      <c r="Y34" s="80">
        <v>97.36</v>
      </c>
      <c r="Z34" s="80">
        <v>124.1</v>
      </c>
      <c r="AA34" s="80">
        <v>75.260000000000005</v>
      </c>
      <c r="AB34" s="80">
        <v>114.46</v>
      </c>
      <c r="AC34" s="80">
        <v>53.65</v>
      </c>
      <c r="AD34" s="80">
        <v>71.97</v>
      </c>
      <c r="AE34" s="80">
        <v>200.09</v>
      </c>
    </row>
    <row r="35" spans="1:31" ht="11" customHeight="1" x14ac:dyDescent="0.2">
      <c r="A35" s="68" t="s">
        <v>196</v>
      </c>
      <c r="B35" s="70" t="s">
        <v>102</v>
      </c>
      <c r="C35" s="166" t="s">
        <v>198</v>
      </c>
      <c r="D35" s="69" t="s">
        <v>112</v>
      </c>
      <c r="E35" s="35">
        <v>0</v>
      </c>
      <c r="F35" s="35">
        <v>0</v>
      </c>
      <c r="G35" s="35">
        <v>0</v>
      </c>
      <c r="H35" s="35">
        <v>0</v>
      </c>
      <c r="I35" s="35">
        <v>0</v>
      </c>
      <c r="J35" s="35">
        <v>0</v>
      </c>
      <c r="K35" s="66">
        <v>51144</v>
      </c>
      <c r="L35" s="29">
        <v>59505</v>
      </c>
      <c r="M35" s="29">
        <v>51870</v>
      </c>
      <c r="N35" s="29">
        <v>46722</v>
      </c>
      <c r="O35" s="29">
        <v>54853</v>
      </c>
      <c r="P35" s="29">
        <v>69396</v>
      </c>
      <c r="Q35" s="29">
        <v>70616</v>
      </c>
      <c r="R35" s="29">
        <v>78716</v>
      </c>
      <c r="S35" s="29">
        <v>102083</v>
      </c>
      <c r="T35" s="29">
        <v>97081</v>
      </c>
      <c r="U35" s="29">
        <v>89832</v>
      </c>
      <c r="V35" s="29">
        <v>119039</v>
      </c>
      <c r="W35" s="35">
        <v>97605</v>
      </c>
      <c r="X35" s="35">
        <v>80603</v>
      </c>
      <c r="Y35" s="35">
        <v>73299</v>
      </c>
      <c r="Z35" s="35">
        <v>70610</v>
      </c>
      <c r="AA35" s="35">
        <v>50570</v>
      </c>
      <c r="AB35" s="35">
        <v>21322</v>
      </c>
      <c r="AC35" s="35">
        <v>21742</v>
      </c>
      <c r="AD35" s="35">
        <v>22154</v>
      </c>
      <c r="AE35" s="35">
        <v>20628</v>
      </c>
    </row>
    <row r="36" spans="1:31" ht="11" customHeight="1" x14ac:dyDescent="0.2">
      <c r="A36" s="51" t="s">
        <v>199</v>
      </c>
      <c r="B36" s="89" t="s">
        <v>102</v>
      </c>
      <c r="C36" s="163" t="s">
        <v>493</v>
      </c>
      <c r="D36" s="52" t="s">
        <v>112</v>
      </c>
      <c r="E36" s="53">
        <v>9612</v>
      </c>
      <c r="F36" s="53">
        <v>14213</v>
      </c>
      <c r="G36" s="53">
        <v>9880</v>
      </c>
      <c r="H36" s="53">
        <v>16447</v>
      </c>
      <c r="I36" s="53">
        <v>10862</v>
      </c>
      <c r="J36" s="53">
        <v>10068</v>
      </c>
      <c r="K36" s="53">
        <v>16352</v>
      </c>
      <c r="L36" s="208">
        <v>15435</v>
      </c>
      <c r="M36" s="208">
        <v>11841</v>
      </c>
      <c r="N36" s="208">
        <v>15422</v>
      </c>
      <c r="O36" s="208">
        <v>13663</v>
      </c>
      <c r="P36" s="208">
        <v>17156</v>
      </c>
      <c r="Q36" s="208">
        <v>17064</v>
      </c>
      <c r="R36" s="208">
        <v>21304</v>
      </c>
      <c r="S36" s="208">
        <v>17307</v>
      </c>
      <c r="T36" s="208">
        <v>15623</v>
      </c>
      <c r="U36" s="208">
        <v>14489</v>
      </c>
      <c r="V36" s="208">
        <v>18014</v>
      </c>
      <c r="W36" s="208">
        <v>14199</v>
      </c>
      <c r="X36" s="208">
        <v>17265</v>
      </c>
      <c r="Y36" s="208">
        <v>13087</v>
      </c>
      <c r="Z36" s="208">
        <v>14795</v>
      </c>
      <c r="AA36" s="208">
        <v>12165</v>
      </c>
      <c r="AB36" s="208">
        <v>18180</v>
      </c>
      <c r="AC36" s="208">
        <v>28346</v>
      </c>
      <c r="AD36" s="208">
        <v>27464</v>
      </c>
      <c r="AE36" s="208">
        <v>19703</v>
      </c>
    </row>
    <row r="37" spans="1:31" ht="11" customHeight="1" x14ac:dyDescent="0.2">
      <c r="A37" s="92" t="s">
        <v>201</v>
      </c>
      <c r="B37" s="90" t="s">
        <v>102</v>
      </c>
      <c r="C37" s="167" t="s">
        <v>202</v>
      </c>
      <c r="D37" s="162" t="s">
        <v>112</v>
      </c>
      <c r="E37" s="91">
        <v>9590</v>
      </c>
      <c r="F37" s="91">
        <v>14210</v>
      </c>
      <c r="G37" s="91">
        <v>9874</v>
      </c>
      <c r="H37" s="91">
        <v>16427</v>
      </c>
      <c r="I37" s="91">
        <v>10830</v>
      </c>
      <c r="J37" s="91">
        <v>9948</v>
      </c>
      <c r="K37" s="91">
        <v>15831</v>
      </c>
      <c r="L37" s="152">
        <v>14567</v>
      </c>
      <c r="M37" s="152">
        <v>10390</v>
      </c>
      <c r="N37" s="152">
        <v>13283</v>
      </c>
      <c r="O37" s="152">
        <v>12355</v>
      </c>
      <c r="P37" s="152">
        <v>15964</v>
      </c>
      <c r="Q37" s="152">
        <v>16425</v>
      </c>
      <c r="R37" s="152">
        <v>20765</v>
      </c>
      <c r="S37" s="152">
        <v>16645</v>
      </c>
      <c r="T37" s="152">
        <v>14767</v>
      </c>
      <c r="U37" s="152">
        <v>13497</v>
      </c>
      <c r="V37" s="152">
        <v>16675</v>
      </c>
      <c r="W37" s="152">
        <v>13374</v>
      </c>
      <c r="X37" s="152">
        <v>15208</v>
      </c>
      <c r="Y37" s="209">
        <v>11761</v>
      </c>
      <c r="Z37" s="209">
        <v>13464</v>
      </c>
      <c r="AA37" s="209">
        <v>11362</v>
      </c>
      <c r="AB37" s="209">
        <v>17350</v>
      </c>
      <c r="AC37" s="209">
        <v>27452</v>
      </c>
      <c r="AD37" s="210" t="s">
        <v>4</v>
      </c>
      <c r="AE37" s="210" t="s">
        <v>4</v>
      </c>
    </row>
    <row r="38" spans="1:31" ht="11" customHeight="1" x14ac:dyDescent="0.2">
      <c r="A38" s="51" t="s">
        <v>205</v>
      </c>
      <c r="B38" s="89" t="s">
        <v>102</v>
      </c>
      <c r="C38" s="163" t="s">
        <v>494</v>
      </c>
      <c r="D38" s="52" t="s">
        <v>112</v>
      </c>
      <c r="E38" s="53">
        <v>9271</v>
      </c>
      <c r="F38" s="53">
        <v>9021</v>
      </c>
      <c r="G38" s="53">
        <v>9412</v>
      </c>
      <c r="H38" s="53">
        <v>9756</v>
      </c>
      <c r="I38" s="53">
        <v>10556</v>
      </c>
      <c r="J38" s="53">
        <v>9981</v>
      </c>
      <c r="K38" s="53">
        <v>15919</v>
      </c>
      <c r="L38" s="208">
        <v>16437</v>
      </c>
      <c r="M38" s="208">
        <v>15028</v>
      </c>
      <c r="N38" s="208">
        <v>13847</v>
      </c>
      <c r="O38" s="208">
        <v>13622</v>
      </c>
      <c r="P38" s="208">
        <v>14223</v>
      </c>
      <c r="Q38" s="208">
        <v>16290</v>
      </c>
      <c r="R38" s="208">
        <v>17660</v>
      </c>
      <c r="S38" s="208">
        <v>17239</v>
      </c>
      <c r="T38" s="208">
        <v>12036</v>
      </c>
      <c r="U38" s="208">
        <v>12092</v>
      </c>
      <c r="V38" s="208">
        <v>12607</v>
      </c>
      <c r="W38" s="208">
        <v>12161</v>
      </c>
      <c r="X38" s="208">
        <v>12983</v>
      </c>
      <c r="Y38" s="211">
        <v>12901</v>
      </c>
      <c r="Z38" s="211">
        <v>11936</v>
      </c>
      <c r="AA38" s="211">
        <v>12339</v>
      </c>
      <c r="AB38" s="211">
        <v>13159</v>
      </c>
      <c r="AC38" s="211">
        <v>13258</v>
      </c>
      <c r="AD38" s="211">
        <v>16787</v>
      </c>
      <c r="AE38" s="211">
        <v>17695</v>
      </c>
    </row>
    <row r="39" spans="1:31" ht="11" customHeight="1" x14ac:dyDescent="0.2">
      <c r="A39" s="92" t="s">
        <v>203</v>
      </c>
      <c r="B39" s="90" t="s">
        <v>102</v>
      </c>
      <c r="C39" s="167" t="s">
        <v>204</v>
      </c>
      <c r="D39" s="162" t="s">
        <v>112</v>
      </c>
      <c r="E39" s="91">
        <v>8301</v>
      </c>
      <c r="F39" s="91">
        <v>8179</v>
      </c>
      <c r="G39" s="91">
        <v>8552</v>
      </c>
      <c r="H39" s="91">
        <v>8908</v>
      </c>
      <c r="I39" s="91">
        <v>9637</v>
      </c>
      <c r="J39" s="91">
        <v>8960</v>
      </c>
      <c r="K39" s="91">
        <v>14687</v>
      </c>
      <c r="L39" s="152">
        <v>14845</v>
      </c>
      <c r="M39" s="152">
        <v>13633</v>
      </c>
      <c r="N39" s="152">
        <v>12440</v>
      </c>
      <c r="O39" s="152">
        <v>12092</v>
      </c>
      <c r="P39" s="152">
        <v>12506</v>
      </c>
      <c r="Q39" s="152">
        <v>14235</v>
      </c>
      <c r="R39" s="152">
        <v>15532</v>
      </c>
      <c r="S39" s="152">
        <v>15244</v>
      </c>
      <c r="T39" s="152">
        <v>10747</v>
      </c>
      <c r="U39" s="152">
        <v>11527</v>
      </c>
      <c r="V39" s="152">
        <v>11997</v>
      </c>
      <c r="W39" s="152">
        <v>11399</v>
      </c>
      <c r="X39" s="152">
        <v>12162</v>
      </c>
      <c r="Y39" s="209">
        <v>12026</v>
      </c>
      <c r="Z39" s="209">
        <v>10967</v>
      </c>
      <c r="AA39" s="209">
        <v>11304</v>
      </c>
      <c r="AB39" s="209">
        <v>12097</v>
      </c>
      <c r="AC39" s="209">
        <v>12151</v>
      </c>
      <c r="AD39" s="210" t="s">
        <v>4</v>
      </c>
      <c r="AE39" s="210" t="s">
        <v>4</v>
      </c>
    </row>
    <row r="40" spans="1:31" ht="11" customHeight="1" x14ac:dyDescent="0.2">
      <c r="A40" s="68" t="s">
        <v>207</v>
      </c>
      <c r="B40" s="70" t="s">
        <v>102</v>
      </c>
      <c r="C40" s="166" t="s">
        <v>495</v>
      </c>
      <c r="D40" s="69" t="s">
        <v>112</v>
      </c>
      <c r="E40" s="35">
        <v>0</v>
      </c>
      <c r="F40" s="35">
        <v>0</v>
      </c>
      <c r="G40" s="35">
        <v>0</v>
      </c>
      <c r="H40" s="35">
        <v>0</v>
      </c>
      <c r="I40" s="35">
        <v>0</v>
      </c>
      <c r="J40" s="35">
        <v>0</v>
      </c>
      <c r="K40" s="66">
        <v>3703</v>
      </c>
      <c r="L40" s="29">
        <v>3651</v>
      </c>
      <c r="M40" s="29">
        <v>3598</v>
      </c>
      <c r="N40" s="29">
        <v>3551</v>
      </c>
      <c r="O40" s="29">
        <v>3453</v>
      </c>
      <c r="P40" s="29">
        <v>3439</v>
      </c>
      <c r="Q40" s="29">
        <v>3783</v>
      </c>
      <c r="R40" s="29">
        <v>3754</v>
      </c>
      <c r="S40" s="29">
        <v>4015</v>
      </c>
      <c r="T40" s="29">
        <v>3771</v>
      </c>
      <c r="U40" s="29">
        <v>3530</v>
      </c>
      <c r="V40" s="29">
        <v>3567</v>
      </c>
      <c r="W40" s="35">
        <v>3727</v>
      </c>
      <c r="X40" s="35">
        <v>3564</v>
      </c>
      <c r="Y40" s="35">
        <v>3598</v>
      </c>
      <c r="Z40" s="35">
        <v>3662</v>
      </c>
      <c r="AA40" s="35">
        <v>3943</v>
      </c>
      <c r="AB40" s="35">
        <v>3772</v>
      </c>
      <c r="AC40" s="35">
        <v>3816</v>
      </c>
      <c r="AD40" s="35">
        <v>4373</v>
      </c>
      <c r="AE40" s="35">
        <v>4755</v>
      </c>
    </row>
    <row r="41" spans="1:31" ht="11" customHeight="1" x14ac:dyDescent="0.2">
      <c r="A41" s="68" t="s">
        <v>209</v>
      </c>
      <c r="B41" s="70" t="s">
        <v>102</v>
      </c>
      <c r="C41" s="166" t="s">
        <v>496</v>
      </c>
      <c r="D41" s="69" t="s">
        <v>112</v>
      </c>
      <c r="E41" s="87">
        <v>-389</v>
      </c>
      <c r="F41" s="87">
        <v>-555</v>
      </c>
      <c r="G41" s="87">
        <v>-789</v>
      </c>
      <c r="H41" s="87">
        <v>-590</v>
      </c>
      <c r="I41" s="87">
        <v>-666</v>
      </c>
      <c r="J41" s="87">
        <v>-361</v>
      </c>
      <c r="K41" s="66">
        <v>-308</v>
      </c>
      <c r="L41" s="29">
        <v>-164</v>
      </c>
      <c r="M41" s="29">
        <v>-3</v>
      </c>
      <c r="N41" s="29">
        <v>154</v>
      </c>
      <c r="O41" s="29">
        <v>229</v>
      </c>
      <c r="P41" s="29">
        <v>191</v>
      </c>
      <c r="Q41" s="29">
        <v>175</v>
      </c>
      <c r="R41" s="29">
        <v>228</v>
      </c>
      <c r="S41" s="29">
        <v>-500</v>
      </c>
      <c r="T41" s="29">
        <v>-805</v>
      </c>
      <c r="U41" s="29">
        <v>-633</v>
      </c>
      <c r="V41" s="29">
        <v>-783</v>
      </c>
      <c r="W41" s="84">
        <v>-640</v>
      </c>
      <c r="X41" s="84">
        <v>-486</v>
      </c>
      <c r="Y41" s="84">
        <v>-238</v>
      </c>
      <c r="Z41" s="84">
        <v>-186</v>
      </c>
      <c r="AA41" s="84">
        <v>754</v>
      </c>
      <c r="AB41" s="35">
        <v>940</v>
      </c>
      <c r="AC41" s="35">
        <v>1232</v>
      </c>
      <c r="AD41" s="35">
        <v>772</v>
      </c>
      <c r="AE41" s="35">
        <v>593</v>
      </c>
    </row>
    <row r="42" spans="1:31" ht="11" customHeight="1" x14ac:dyDescent="0.2">
      <c r="A42" s="68" t="s">
        <v>212</v>
      </c>
      <c r="B42" s="88" t="s">
        <v>215</v>
      </c>
      <c r="C42" s="166" t="s">
        <v>213</v>
      </c>
      <c r="D42" s="65" t="s">
        <v>211</v>
      </c>
      <c r="E42" s="35">
        <v>0</v>
      </c>
      <c r="F42" s="35">
        <v>0</v>
      </c>
      <c r="G42" s="35">
        <v>0</v>
      </c>
      <c r="H42" s="35">
        <v>0</v>
      </c>
      <c r="I42" s="35">
        <v>0</v>
      </c>
      <c r="J42" s="35">
        <v>0</v>
      </c>
      <c r="K42" s="66">
        <v>6555</v>
      </c>
      <c r="L42" s="29">
        <v>6240</v>
      </c>
      <c r="M42" s="29">
        <v>6456</v>
      </c>
      <c r="N42" s="29">
        <v>6204</v>
      </c>
      <c r="O42" s="29">
        <v>6350</v>
      </c>
      <c r="P42" s="29">
        <v>6422</v>
      </c>
      <c r="Q42" s="29">
        <v>7065</v>
      </c>
      <c r="R42" s="29">
        <v>7348</v>
      </c>
      <c r="S42" s="29">
        <v>5226</v>
      </c>
      <c r="T42" s="29">
        <v>5263</v>
      </c>
      <c r="U42" s="29">
        <v>5268</v>
      </c>
      <c r="V42" s="29">
        <v>5316</v>
      </c>
      <c r="W42" s="35">
        <v>5473</v>
      </c>
      <c r="X42" s="35">
        <v>5622</v>
      </c>
      <c r="Y42" s="35">
        <v>5912</v>
      </c>
      <c r="Z42" s="35">
        <v>5933</v>
      </c>
      <c r="AA42" s="35">
        <v>6771</v>
      </c>
      <c r="AB42" s="35">
        <v>7105</v>
      </c>
      <c r="AC42" s="35">
        <v>7100</v>
      </c>
      <c r="AD42" s="35">
        <v>7376</v>
      </c>
      <c r="AE42" s="35">
        <v>7645</v>
      </c>
    </row>
    <row r="43" spans="1:31" ht="11" customHeight="1" x14ac:dyDescent="0.2">
      <c r="A43" s="68" t="s">
        <v>214</v>
      </c>
      <c r="B43" s="88" t="s">
        <v>216</v>
      </c>
      <c r="C43" s="166" t="s">
        <v>218</v>
      </c>
      <c r="D43" s="65" t="s">
        <v>217</v>
      </c>
      <c r="E43" s="66">
        <v>197201</v>
      </c>
      <c r="F43" s="66">
        <v>197199</v>
      </c>
      <c r="G43" s="66">
        <v>197200</v>
      </c>
      <c r="H43" s="66">
        <v>197197</v>
      </c>
      <c r="I43" s="66">
        <v>197201</v>
      </c>
      <c r="J43" s="66">
        <v>197200</v>
      </c>
      <c r="K43" s="66">
        <v>195545</v>
      </c>
      <c r="L43" s="29">
        <v>195492</v>
      </c>
      <c r="M43" s="29">
        <v>195597</v>
      </c>
      <c r="N43" s="29">
        <v>195111</v>
      </c>
      <c r="O43" s="29">
        <v>193692</v>
      </c>
      <c r="P43" s="29">
        <v>193589</v>
      </c>
      <c r="Q43" s="29">
        <v>193553</v>
      </c>
      <c r="R43" s="29">
        <v>193502</v>
      </c>
      <c r="S43" s="29">
        <v>206642</v>
      </c>
      <c r="T43" s="29">
        <v>206393</v>
      </c>
      <c r="U43" s="29">
        <v>205123</v>
      </c>
      <c r="V43" s="29">
        <v>205051</v>
      </c>
      <c r="W43" s="35">
        <v>199732</v>
      </c>
      <c r="X43" s="35">
        <v>200031</v>
      </c>
      <c r="Y43" s="35">
        <v>195336</v>
      </c>
      <c r="Z43" s="35">
        <v>192822</v>
      </c>
      <c r="AA43" s="35">
        <v>193133</v>
      </c>
      <c r="AB43" s="35">
        <v>191980</v>
      </c>
      <c r="AC43" s="35">
        <v>191977</v>
      </c>
      <c r="AD43" s="35">
        <v>191974</v>
      </c>
      <c r="AE43" s="35">
        <v>191971</v>
      </c>
    </row>
    <row r="44" spans="1:31" ht="11" customHeight="1" x14ac:dyDescent="0.2">
      <c r="A44" s="72" t="s">
        <v>161</v>
      </c>
      <c r="B44" s="74" t="s">
        <v>219</v>
      </c>
      <c r="C44" s="166" t="s">
        <v>497</v>
      </c>
      <c r="D44" s="65" t="s">
        <v>272</v>
      </c>
      <c r="E44" s="79">
        <v>99.85</v>
      </c>
      <c r="F44" s="79">
        <v>102.95</v>
      </c>
      <c r="G44" s="79">
        <v>116.1</v>
      </c>
      <c r="H44" s="79">
        <v>121.77</v>
      </c>
      <c r="I44" s="79">
        <v>131.26</v>
      </c>
      <c r="J44" s="79">
        <v>113.66</v>
      </c>
      <c r="K44" s="79">
        <v>107.95</v>
      </c>
      <c r="L44" s="77">
        <v>121.64</v>
      </c>
      <c r="M44" s="77">
        <v>125.38</v>
      </c>
      <c r="N44" s="77">
        <v>116.05</v>
      </c>
      <c r="O44" s="77">
        <v>108</v>
      </c>
      <c r="P44" s="77">
        <v>113.42</v>
      </c>
      <c r="Q44" s="77">
        <v>117</v>
      </c>
      <c r="R44" s="77">
        <v>114.13</v>
      </c>
      <c r="S44" s="77">
        <v>100.62</v>
      </c>
      <c r="T44" s="77">
        <v>93.04</v>
      </c>
      <c r="U44" s="77">
        <v>85.82</v>
      </c>
      <c r="V44" s="77">
        <v>79.3</v>
      </c>
      <c r="W44" s="93">
        <v>83.23</v>
      </c>
      <c r="X44" s="93">
        <v>100</v>
      </c>
      <c r="Y44" s="93">
        <v>110.03</v>
      </c>
      <c r="Z44" s="93">
        <v>120.16</v>
      </c>
      <c r="AA44" s="93">
        <v>109.03</v>
      </c>
      <c r="AB44" s="93">
        <v>110.81</v>
      </c>
      <c r="AC44" s="93">
        <v>110.69</v>
      </c>
      <c r="AD44" s="93">
        <v>109.1</v>
      </c>
      <c r="AE44" s="93">
        <v>106.17</v>
      </c>
    </row>
    <row r="45" spans="1:31" s="4" customFormat="1" x14ac:dyDescent="0.2">
      <c r="D45" s="49"/>
    </row>
    <row r="46" spans="1:31" s="4" customFormat="1" x14ac:dyDescent="0.2">
      <c r="D46" s="49"/>
    </row>
    <row r="47" spans="1:31" s="4" customFormat="1" x14ac:dyDescent="0.2">
      <c r="D47" s="49"/>
    </row>
    <row r="48" spans="1:31" s="4" customFormat="1" x14ac:dyDescent="0.2">
      <c r="D48" s="49"/>
    </row>
    <row r="49" spans="4:4" s="4" customFormat="1" x14ac:dyDescent="0.2">
      <c r="D49" s="49"/>
    </row>
    <row r="50" spans="4:4" s="4" customFormat="1" x14ac:dyDescent="0.2">
      <c r="D50" s="49"/>
    </row>
    <row r="51" spans="4:4" s="4" customFormat="1" x14ac:dyDescent="0.2">
      <c r="D51" s="49"/>
    </row>
    <row r="52" spans="4:4" s="4" customFormat="1" x14ac:dyDescent="0.2">
      <c r="D52" s="49"/>
    </row>
    <row r="53" spans="4:4" s="4" customFormat="1" x14ac:dyDescent="0.2">
      <c r="D53" s="49"/>
    </row>
    <row r="54" spans="4:4" s="4" customFormat="1" x14ac:dyDescent="0.2">
      <c r="D54" s="49"/>
    </row>
    <row r="55" spans="4:4" s="4" customFormat="1" x14ac:dyDescent="0.2">
      <c r="D55" s="49"/>
    </row>
    <row r="56" spans="4:4" s="4" customFormat="1" x14ac:dyDescent="0.2">
      <c r="D56" s="49"/>
    </row>
    <row r="57" spans="4:4" s="4" customFormat="1" x14ac:dyDescent="0.2">
      <c r="D57" s="49"/>
    </row>
    <row r="58" spans="4:4" s="4" customFormat="1" x14ac:dyDescent="0.2">
      <c r="D58" s="49"/>
    </row>
    <row r="59" spans="4:4" s="4" customFormat="1" x14ac:dyDescent="0.2">
      <c r="D59" s="49"/>
    </row>
    <row r="60" spans="4:4" s="4" customFormat="1" x14ac:dyDescent="0.2">
      <c r="D60" s="49"/>
    </row>
    <row r="61" spans="4:4" s="4" customFormat="1" x14ac:dyDescent="0.2">
      <c r="D61" s="49"/>
    </row>
    <row r="62" spans="4:4" s="4" customFormat="1" x14ac:dyDescent="0.2">
      <c r="D62" s="49"/>
    </row>
    <row r="63" spans="4:4" s="4" customFormat="1" x14ac:dyDescent="0.2">
      <c r="D63" s="49"/>
    </row>
    <row r="64" spans="4:4" s="4" customFormat="1" x14ac:dyDescent="0.2">
      <c r="D64" s="49"/>
    </row>
    <row r="65" spans="4:4" s="4" customFormat="1" x14ac:dyDescent="0.2">
      <c r="D65" s="49"/>
    </row>
    <row r="66" spans="4:4" s="4" customFormat="1" x14ac:dyDescent="0.2">
      <c r="D66" s="49"/>
    </row>
    <row r="67" spans="4:4" s="4" customFormat="1" x14ac:dyDescent="0.2">
      <c r="D67" s="49"/>
    </row>
    <row r="68" spans="4:4" s="4" customFormat="1" x14ac:dyDescent="0.2">
      <c r="D68" s="49"/>
    </row>
    <row r="69" spans="4:4" s="4" customFormat="1" x14ac:dyDescent="0.2">
      <c r="D69" s="49"/>
    </row>
    <row r="70" spans="4:4" s="4" customFormat="1" x14ac:dyDescent="0.2">
      <c r="D70" s="49"/>
    </row>
    <row r="71" spans="4:4" s="4" customFormat="1" x14ac:dyDescent="0.2">
      <c r="D71" s="49"/>
    </row>
    <row r="72" spans="4:4" s="4" customFormat="1" x14ac:dyDescent="0.2">
      <c r="D72" s="49"/>
    </row>
    <row r="73" spans="4:4" s="4" customFormat="1" x14ac:dyDescent="0.2">
      <c r="D73" s="49"/>
    </row>
    <row r="74" spans="4:4" s="4" customFormat="1" x14ac:dyDescent="0.2">
      <c r="D74" s="49"/>
    </row>
    <row r="75" spans="4:4" s="4" customFormat="1" x14ac:dyDescent="0.2">
      <c r="D75" s="49"/>
    </row>
    <row r="76" spans="4:4" s="4" customFormat="1" x14ac:dyDescent="0.2">
      <c r="D76" s="49"/>
    </row>
    <row r="77" spans="4:4" s="4" customFormat="1" x14ac:dyDescent="0.2">
      <c r="D77" s="49"/>
    </row>
    <row r="78" spans="4:4" s="4" customFormat="1" x14ac:dyDescent="0.2">
      <c r="D78" s="49"/>
    </row>
    <row r="79" spans="4:4" s="4" customFormat="1" x14ac:dyDescent="0.2">
      <c r="D79" s="49"/>
    </row>
    <row r="80" spans="4:4" s="4" customFormat="1" x14ac:dyDescent="0.2">
      <c r="D80" s="49"/>
    </row>
    <row r="81" spans="4:4" s="4" customFormat="1" x14ac:dyDescent="0.2">
      <c r="D81" s="49"/>
    </row>
    <row r="82" spans="4:4" s="4" customFormat="1" x14ac:dyDescent="0.2">
      <c r="D82" s="49"/>
    </row>
    <row r="83" spans="4:4" s="4" customFormat="1" x14ac:dyDescent="0.2">
      <c r="D83" s="49"/>
    </row>
    <row r="84" spans="4:4" s="4" customFormat="1" x14ac:dyDescent="0.2">
      <c r="D84" s="49"/>
    </row>
    <row r="85" spans="4:4" s="4" customFormat="1" x14ac:dyDescent="0.2">
      <c r="D85" s="49"/>
    </row>
    <row r="86" spans="4:4" s="4" customFormat="1" x14ac:dyDescent="0.2">
      <c r="D86" s="49"/>
    </row>
    <row r="87" spans="4:4" s="4" customFormat="1" x14ac:dyDescent="0.2">
      <c r="D87" s="49"/>
    </row>
    <row r="88" spans="4:4" s="4" customFormat="1" x14ac:dyDescent="0.2">
      <c r="D88" s="49"/>
    </row>
    <row r="89" spans="4:4" s="4" customFormat="1" x14ac:dyDescent="0.2">
      <c r="D89" s="49"/>
    </row>
    <row r="90" spans="4:4" s="4" customFormat="1" x14ac:dyDescent="0.2">
      <c r="D90" s="49"/>
    </row>
    <row r="91" spans="4:4" s="4" customFormat="1" x14ac:dyDescent="0.2">
      <c r="D91" s="49"/>
    </row>
    <row r="92" spans="4:4" s="4" customFormat="1" x14ac:dyDescent="0.2">
      <c r="D92" s="49"/>
    </row>
    <row r="93" spans="4:4" s="4" customFormat="1" x14ac:dyDescent="0.2">
      <c r="D93" s="49"/>
    </row>
    <row r="94" spans="4:4" s="4" customFormat="1" x14ac:dyDescent="0.2">
      <c r="D94" s="49"/>
    </row>
    <row r="95" spans="4:4" s="4" customFormat="1" x14ac:dyDescent="0.2">
      <c r="D95" s="49"/>
    </row>
    <row r="96" spans="4:4" s="4" customFormat="1" x14ac:dyDescent="0.2">
      <c r="D96" s="49"/>
    </row>
  </sheetData>
  <mergeCells count="1">
    <mergeCell ref="A1:K1"/>
  </mergeCells>
  <phoneticPr fontId="2"/>
  <pageMargins left="0.39370078740157483" right="0.39370078740157483" top="0.98425196850393704" bottom="0.19685039370078741" header="0.59055118110236227" footer="0"/>
  <pageSetup paperSize="9" orientation="landscape" r:id="rId1"/>
  <headerFooter scaleWithDoc="0">
    <oddHeader>&amp;L&amp;"Arial,標準"&amp;10I. &amp;"ＭＳ Ｐゴシック,標準"主要な連結経営指標等&amp;"Arial,標準" (1) 1994&amp;"ＭＳ Ｐゴシック,標準"～&amp;"Arial,標準"2019&amp;"ＭＳ Ｐゴシック,標準"年度&amp;"Arial,標準" (JGAAP)
I. Major Consolidated Indicators (1) FY12/1994–3/2020  (JGAAP)</oddHeader>
    <oddFooter>&amp;L&amp;"Arial,標準"&amp;6&amp;A&amp;R&amp;"Arial,標準"&amp;6&amp;P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6"/>
  <sheetViews>
    <sheetView view="pageBreakPreview" zoomScale="130" zoomScaleNormal="55" zoomScaleSheetLayoutView="130" workbookViewId="0">
      <selection sqref="A1:L1"/>
    </sheetView>
  </sheetViews>
  <sheetFormatPr defaultColWidth="9" defaultRowHeight="10" x14ac:dyDescent="0.2"/>
  <cols>
    <col min="1" max="1" width="8.6328125" style="95" customWidth="1"/>
    <col min="2" max="2" width="28.6328125" style="96" customWidth="1"/>
    <col min="3" max="11" width="8.81640625" style="97" customWidth="1"/>
    <col min="12" max="12" width="15" style="97" customWidth="1"/>
    <col min="13" max="20" width="8.81640625" style="97" customWidth="1"/>
    <col min="21" max="21" width="1.26953125" style="97" customWidth="1"/>
    <col min="22" max="22" width="5.08984375" style="97" customWidth="1"/>
    <col min="23" max="16384" width="9" style="97"/>
  </cols>
  <sheetData>
    <row r="1" spans="1:21" s="6" customFormat="1" ht="37.5" customHeight="1" x14ac:dyDescent="0.35">
      <c r="A1" s="823" t="s">
        <v>567</v>
      </c>
      <c r="B1" s="823"/>
      <c r="C1" s="823"/>
      <c r="D1" s="823"/>
      <c r="E1" s="823"/>
      <c r="F1" s="823"/>
      <c r="G1" s="823"/>
      <c r="H1" s="823"/>
      <c r="I1" s="823"/>
      <c r="J1" s="823"/>
      <c r="K1" s="823"/>
      <c r="L1" s="823"/>
    </row>
    <row r="2" spans="1:21" x14ac:dyDescent="0.2">
      <c r="A2" s="340"/>
      <c r="B2" s="341"/>
      <c r="C2" s="342"/>
      <c r="D2" s="342"/>
      <c r="E2" s="342"/>
      <c r="F2" s="342"/>
      <c r="G2" s="342"/>
      <c r="H2" s="342"/>
      <c r="I2" s="342"/>
      <c r="J2" s="342"/>
      <c r="K2" s="342"/>
      <c r="L2" s="342"/>
      <c r="M2" s="342"/>
    </row>
    <row r="3" spans="1:21" s="96" customFormat="1" ht="25.5" customHeight="1" x14ac:dyDescent="0.2">
      <c r="A3" s="7" t="s">
        <v>48</v>
      </c>
      <c r="B3" s="825" t="s">
        <v>35</v>
      </c>
      <c r="C3" s="825"/>
      <c r="D3" s="825"/>
      <c r="E3" s="825"/>
      <c r="F3" s="825"/>
      <c r="G3" s="825"/>
      <c r="H3" s="825"/>
      <c r="I3" s="825"/>
      <c r="J3" s="825"/>
      <c r="K3" s="825"/>
      <c r="L3" s="825"/>
      <c r="M3" s="98"/>
      <c r="N3" s="98"/>
      <c r="O3" s="98"/>
      <c r="P3" s="98"/>
      <c r="Q3" s="98"/>
      <c r="R3" s="98"/>
      <c r="S3" s="98"/>
      <c r="T3" s="98"/>
      <c r="U3" s="98"/>
    </row>
    <row r="4" spans="1:21" s="96" customFormat="1" ht="33" customHeight="1" x14ac:dyDescent="0.2">
      <c r="A4" s="99" t="s">
        <v>223</v>
      </c>
      <c r="B4" s="824" t="s">
        <v>36</v>
      </c>
      <c r="C4" s="824"/>
      <c r="D4" s="824"/>
      <c r="E4" s="824"/>
      <c r="F4" s="824"/>
      <c r="G4" s="824"/>
      <c r="H4" s="824"/>
      <c r="I4" s="824"/>
      <c r="J4" s="824"/>
      <c r="K4" s="824"/>
      <c r="L4" s="824"/>
      <c r="M4" s="100"/>
      <c r="N4" s="100"/>
      <c r="O4" s="100"/>
      <c r="P4" s="100"/>
      <c r="Q4" s="100"/>
      <c r="R4" s="100"/>
      <c r="S4" s="100"/>
      <c r="T4" s="100"/>
      <c r="U4" s="100"/>
    </row>
    <row r="5" spans="1:21" s="96" customFormat="1" ht="20.5" customHeight="1" x14ac:dyDescent="0.2">
      <c r="A5" s="99" t="s">
        <v>23</v>
      </c>
      <c r="B5" s="816" t="s">
        <v>601</v>
      </c>
      <c r="C5" s="816"/>
      <c r="D5" s="816"/>
      <c r="E5" s="816"/>
      <c r="F5" s="816"/>
      <c r="G5" s="816"/>
      <c r="H5" s="816"/>
      <c r="I5" s="816"/>
      <c r="J5" s="816"/>
      <c r="K5" s="816"/>
      <c r="L5" s="816"/>
      <c r="M5" s="100"/>
      <c r="N5" s="100"/>
      <c r="O5" s="100"/>
      <c r="P5" s="100"/>
      <c r="Q5" s="100"/>
      <c r="R5" s="100"/>
      <c r="S5" s="100"/>
      <c r="T5" s="100"/>
      <c r="U5" s="100"/>
    </row>
    <row r="6" spans="1:21" s="96" customFormat="1" ht="20.5" customHeight="1" x14ac:dyDescent="0.2">
      <c r="A6" s="99" t="s">
        <v>24</v>
      </c>
      <c r="B6" s="816" t="s">
        <v>602</v>
      </c>
      <c r="C6" s="816"/>
      <c r="D6" s="816"/>
      <c r="E6" s="816"/>
      <c r="F6" s="816"/>
      <c r="G6" s="816"/>
      <c r="H6" s="816"/>
      <c r="I6" s="816"/>
      <c r="J6" s="816"/>
      <c r="K6" s="816"/>
      <c r="L6" s="816"/>
      <c r="M6" s="100"/>
      <c r="N6" s="100"/>
      <c r="O6" s="100"/>
      <c r="P6" s="100"/>
      <c r="Q6" s="100"/>
      <c r="R6" s="100"/>
      <c r="S6" s="100"/>
      <c r="T6" s="100"/>
      <c r="U6" s="100"/>
    </row>
    <row r="7" spans="1:21" s="96" customFormat="1" ht="56" customHeight="1" x14ac:dyDescent="0.2">
      <c r="A7" s="99" t="s">
        <v>224</v>
      </c>
      <c r="B7" s="826" t="s">
        <v>603</v>
      </c>
      <c r="C7" s="816"/>
      <c r="D7" s="816"/>
      <c r="E7" s="816"/>
      <c r="F7" s="816"/>
      <c r="G7" s="816"/>
      <c r="H7" s="816"/>
      <c r="I7" s="816"/>
      <c r="J7" s="816"/>
      <c r="K7" s="816"/>
      <c r="L7" s="816"/>
      <c r="M7" s="100"/>
      <c r="N7" s="100"/>
      <c r="O7" s="100"/>
      <c r="P7" s="100"/>
      <c r="Q7" s="100"/>
      <c r="R7" s="100"/>
      <c r="S7" s="100"/>
      <c r="T7" s="100"/>
      <c r="U7" s="100"/>
    </row>
    <row r="8" spans="1:21" s="96" customFormat="1" ht="20.5" customHeight="1" x14ac:dyDescent="0.2">
      <c r="A8" s="99" t="s">
        <v>25</v>
      </c>
      <c r="B8" s="824" t="s">
        <v>37</v>
      </c>
      <c r="C8" s="824"/>
      <c r="D8" s="824"/>
      <c r="E8" s="824"/>
      <c r="F8" s="824"/>
      <c r="G8" s="824"/>
      <c r="H8" s="824"/>
      <c r="I8" s="824"/>
      <c r="J8" s="824"/>
      <c r="K8" s="824"/>
      <c r="L8" s="824"/>
      <c r="M8" s="100"/>
      <c r="N8" s="100"/>
      <c r="O8" s="100"/>
      <c r="P8" s="100"/>
      <c r="Q8" s="100"/>
      <c r="R8" s="100"/>
      <c r="S8" s="100"/>
      <c r="T8" s="100"/>
      <c r="U8" s="100"/>
    </row>
    <row r="9" spans="1:21" s="96" customFormat="1" ht="20.5" customHeight="1" x14ac:dyDescent="0.2">
      <c r="A9" s="99" t="s">
        <v>26</v>
      </c>
      <c r="B9" s="824" t="s">
        <v>38</v>
      </c>
      <c r="C9" s="824"/>
      <c r="D9" s="824"/>
      <c r="E9" s="824"/>
      <c r="F9" s="824"/>
      <c r="G9" s="824"/>
      <c r="H9" s="824"/>
      <c r="I9" s="824"/>
      <c r="J9" s="824"/>
      <c r="K9" s="824"/>
      <c r="L9" s="824"/>
      <c r="M9" s="100"/>
      <c r="N9" s="100"/>
      <c r="O9" s="100"/>
      <c r="P9" s="100"/>
      <c r="Q9" s="100"/>
      <c r="R9" s="100"/>
      <c r="S9" s="100"/>
      <c r="T9" s="100"/>
      <c r="U9" s="100"/>
    </row>
    <row r="10" spans="1:21" s="96" customFormat="1" ht="20.5" customHeight="1" x14ac:dyDescent="0.2">
      <c r="A10" s="99" t="s">
        <v>225</v>
      </c>
      <c r="B10" s="824" t="s">
        <v>39</v>
      </c>
      <c r="C10" s="824"/>
      <c r="D10" s="824"/>
      <c r="E10" s="824"/>
      <c r="F10" s="824"/>
      <c r="G10" s="824"/>
      <c r="H10" s="824"/>
      <c r="I10" s="824"/>
      <c r="J10" s="824"/>
      <c r="K10" s="824"/>
      <c r="L10" s="824"/>
      <c r="M10" s="100"/>
      <c r="N10" s="100"/>
      <c r="O10" s="100"/>
      <c r="P10" s="100"/>
      <c r="Q10" s="100"/>
      <c r="R10" s="100"/>
      <c r="S10" s="100"/>
      <c r="T10" s="100"/>
      <c r="U10" s="100"/>
    </row>
    <row r="11" spans="1:21" s="96" customFormat="1" ht="20.5" customHeight="1" x14ac:dyDescent="0.2">
      <c r="A11" s="99" t="s">
        <v>226</v>
      </c>
      <c r="B11" s="824" t="s">
        <v>40</v>
      </c>
      <c r="C11" s="824"/>
      <c r="D11" s="824"/>
      <c r="E11" s="824"/>
      <c r="F11" s="824"/>
      <c r="G11" s="824"/>
      <c r="H11" s="824"/>
      <c r="I11" s="824"/>
      <c r="J11" s="824"/>
      <c r="K11" s="824"/>
      <c r="L11" s="824"/>
      <c r="M11" s="100"/>
      <c r="N11" s="100"/>
      <c r="O11" s="100"/>
      <c r="P11" s="100"/>
      <c r="Q11" s="100"/>
      <c r="R11" s="100"/>
      <c r="S11" s="100"/>
      <c r="T11" s="100"/>
      <c r="U11" s="100"/>
    </row>
    <row r="12" spans="1:21" s="96" customFormat="1" ht="20.5" customHeight="1" x14ac:dyDescent="0.2">
      <c r="A12" s="99" t="s">
        <v>18</v>
      </c>
      <c r="B12" s="824" t="s">
        <v>41</v>
      </c>
      <c r="C12" s="824"/>
      <c r="D12" s="824"/>
      <c r="E12" s="824"/>
      <c r="F12" s="824"/>
      <c r="G12" s="824"/>
      <c r="H12" s="824"/>
      <c r="I12" s="824"/>
      <c r="J12" s="824"/>
      <c r="K12" s="824"/>
      <c r="L12" s="824"/>
      <c r="M12" s="100"/>
      <c r="N12" s="100"/>
      <c r="O12" s="100"/>
      <c r="P12" s="100"/>
      <c r="Q12" s="100"/>
      <c r="R12" s="100"/>
      <c r="S12" s="100"/>
      <c r="T12" s="100"/>
      <c r="U12" s="100"/>
    </row>
    <row r="13" spans="1:21" s="96" customFormat="1" ht="20.5" customHeight="1" x14ac:dyDescent="0.2">
      <c r="A13" s="99" t="s">
        <v>19</v>
      </c>
      <c r="B13" s="824" t="s">
        <v>42</v>
      </c>
      <c r="C13" s="824"/>
      <c r="D13" s="824"/>
      <c r="E13" s="824"/>
      <c r="F13" s="824"/>
      <c r="G13" s="824"/>
      <c r="H13" s="824"/>
      <c r="I13" s="824"/>
      <c r="J13" s="824"/>
      <c r="K13" s="824"/>
      <c r="L13" s="824"/>
      <c r="M13" s="100"/>
      <c r="N13" s="100"/>
      <c r="O13" s="100"/>
      <c r="P13" s="100"/>
      <c r="Q13" s="100"/>
      <c r="R13" s="100"/>
      <c r="S13" s="100"/>
      <c r="T13" s="100"/>
      <c r="U13" s="100"/>
    </row>
    <row r="14" spans="1:21" s="96" customFormat="1" ht="20.5" customHeight="1" x14ac:dyDescent="0.2">
      <c r="A14" s="99" t="s">
        <v>27</v>
      </c>
      <c r="B14" s="824" t="s">
        <v>43</v>
      </c>
      <c r="C14" s="824"/>
      <c r="D14" s="824"/>
      <c r="E14" s="824"/>
      <c r="F14" s="824"/>
      <c r="G14" s="824"/>
      <c r="H14" s="824"/>
      <c r="I14" s="824"/>
      <c r="J14" s="824"/>
      <c r="K14" s="824"/>
      <c r="L14" s="824"/>
      <c r="M14" s="100"/>
      <c r="N14" s="100"/>
      <c r="O14" s="100"/>
      <c r="P14" s="100"/>
      <c r="Q14" s="100"/>
      <c r="R14" s="100"/>
      <c r="S14" s="100"/>
      <c r="T14" s="100"/>
      <c r="U14" s="100"/>
    </row>
    <row r="15" spans="1:21" s="96" customFormat="1" ht="20.5" customHeight="1" x14ac:dyDescent="0.2">
      <c r="A15" s="99" t="s">
        <v>28</v>
      </c>
      <c r="B15" s="828" t="s">
        <v>44</v>
      </c>
      <c r="C15" s="824"/>
      <c r="D15" s="824"/>
      <c r="E15" s="824"/>
      <c r="F15" s="824"/>
      <c r="G15" s="824"/>
      <c r="H15" s="824"/>
      <c r="I15" s="824"/>
      <c r="J15" s="824"/>
      <c r="K15" s="824"/>
      <c r="L15" s="824"/>
      <c r="M15" s="100"/>
      <c r="N15" s="100"/>
      <c r="O15" s="100"/>
      <c r="P15" s="100"/>
      <c r="Q15" s="100"/>
      <c r="R15" s="100"/>
      <c r="S15" s="100"/>
      <c r="T15" s="100"/>
      <c r="U15" s="100"/>
    </row>
    <row r="16" spans="1:21" s="96" customFormat="1" ht="22.5" customHeight="1" x14ac:dyDescent="0.2">
      <c r="A16" s="99" t="s">
        <v>29</v>
      </c>
      <c r="B16" s="829" t="s">
        <v>45</v>
      </c>
      <c r="C16" s="829"/>
      <c r="D16" s="829"/>
      <c r="E16" s="829"/>
      <c r="F16" s="829"/>
      <c r="G16" s="829"/>
      <c r="H16" s="829"/>
      <c r="I16" s="829"/>
      <c r="J16" s="829"/>
      <c r="K16" s="829"/>
      <c r="L16" s="829"/>
      <c r="M16" s="100"/>
      <c r="N16" s="100"/>
      <c r="O16" s="100"/>
      <c r="P16" s="100"/>
      <c r="Q16" s="100"/>
      <c r="R16" s="100"/>
      <c r="S16" s="100"/>
      <c r="T16" s="100"/>
      <c r="U16" s="100"/>
    </row>
    <row r="17" spans="1:21" s="96" customFormat="1" ht="23.5" customHeight="1" x14ac:dyDescent="0.2">
      <c r="A17" s="99" t="s">
        <v>30</v>
      </c>
      <c r="B17" s="824" t="s">
        <v>46</v>
      </c>
      <c r="C17" s="824"/>
      <c r="D17" s="824"/>
      <c r="E17" s="824"/>
      <c r="F17" s="824"/>
      <c r="G17" s="824"/>
      <c r="H17" s="824"/>
      <c r="I17" s="824"/>
      <c r="J17" s="824"/>
      <c r="K17" s="824"/>
      <c r="L17" s="824"/>
      <c r="M17" s="100"/>
      <c r="N17" s="100"/>
      <c r="O17" s="100"/>
      <c r="P17" s="100"/>
      <c r="Q17" s="100"/>
      <c r="R17" s="100"/>
      <c r="S17" s="100"/>
      <c r="T17" s="100"/>
      <c r="U17" s="100"/>
    </row>
    <row r="18" spans="1:21" s="96" customFormat="1" ht="22.5" customHeight="1" x14ac:dyDescent="0.2">
      <c r="A18" s="99" t="s">
        <v>31</v>
      </c>
      <c r="B18" s="824" t="s">
        <v>47</v>
      </c>
      <c r="C18" s="824"/>
      <c r="D18" s="824"/>
      <c r="E18" s="824"/>
      <c r="F18" s="824"/>
      <c r="G18" s="824"/>
      <c r="H18" s="824"/>
      <c r="I18" s="824"/>
      <c r="J18" s="824"/>
      <c r="K18" s="824"/>
      <c r="L18" s="824"/>
      <c r="M18" s="98"/>
      <c r="N18" s="98"/>
      <c r="O18" s="98"/>
      <c r="P18" s="98"/>
      <c r="Q18" s="98"/>
      <c r="R18" s="98"/>
      <c r="S18" s="98"/>
      <c r="T18" s="98"/>
      <c r="U18" s="98"/>
    </row>
    <row r="19" spans="1:21" s="96" customFormat="1" ht="24" customHeight="1" x14ac:dyDescent="0.2">
      <c r="A19" s="99" t="s">
        <v>32</v>
      </c>
      <c r="B19" s="816" t="s">
        <v>604</v>
      </c>
      <c r="C19" s="816"/>
      <c r="D19" s="816"/>
      <c r="E19" s="816"/>
      <c r="F19" s="816"/>
      <c r="G19" s="816"/>
      <c r="H19" s="816"/>
      <c r="I19" s="816"/>
      <c r="J19" s="816"/>
      <c r="K19" s="816"/>
      <c r="L19" s="816"/>
      <c r="M19" s="100"/>
      <c r="N19" s="100"/>
      <c r="O19" s="100"/>
      <c r="P19" s="100"/>
      <c r="Q19" s="100"/>
      <c r="R19" s="100"/>
      <c r="S19" s="100"/>
      <c r="T19" s="100"/>
      <c r="U19" s="100"/>
    </row>
    <row r="20" spans="1:21" s="103" customFormat="1" ht="34.5" customHeight="1" x14ac:dyDescent="0.2">
      <c r="A20" s="101" t="s">
        <v>33</v>
      </c>
      <c r="B20" s="827" t="s">
        <v>605</v>
      </c>
      <c r="C20" s="827"/>
      <c r="D20" s="827"/>
      <c r="E20" s="827"/>
      <c r="F20" s="827"/>
      <c r="G20" s="827"/>
      <c r="H20" s="827"/>
      <c r="I20" s="827"/>
      <c r="J20" s="827"/>
      <c r="K20" s="827"/>
      <c r="L20" s="827"/>
      <c r="M20" s="102"/>
      <c r="N20" s="102"/>
      <c r="O20" s="102"/>
      <c r="P20" s="102"/>
      <c r="Q20" s="102"/>
      <c r="R20" s="102"/>
      <c r="S20" s="102"/>
      <c r="T20" s="102"/>
      <c r="U20" s="102"/>
    </row>
    <row r="21" spans="1:21" s="96" customFormat="1" ht="36" customHeight="1" x14ac:dyDescent="0.2">
      <c r="A21" s="101" t="s">
        <v>34</v>
      </c>
      <c r="B21" s="827" t="s">
        <v>606</v>
      </c>
      <c r="C21" s="827"/>
      <c r="D21" s="827"/>
      <c r="E21" s="827"/>
      <c r="F21" s="827"/>
      <c r="G21" s="827"/>
      <c r="H21" s="827"/>
      <c r="I21" s="827"/>
      <c r="J21" s="827"/>
      <c r="K21" s="827"/>
      <c r="L21" s="827"/>
      <c r="M21" s="102"/>
      <c r="N21" s="102"/>
      <c r="O21" s="102"/>
      <c r="P21" s="102"/>
      <c r="Q21" s="102"/>
      <c r="R21" s="102"/>
      <c r="S21" s="102"/>
      <c r="T21" s="102"/>
      <c r="U21" s="102"/>
    </row>
    <row r="22" spans="1:21" s="96" customFormat="1" x14ac:dyDescent="0.2">
      <c r="A22" s="104"/>
    </row>
    <row r="23" spans="1:21" s="96" customFormat="1" x14ac:dyDescent="0.2">
      <c r="A23" s="104"/>
      <c r="C23" s="98"/>
    </row>
    <row r="24" spans="1:21" s="96" customFormat="1" x14ac:dyDescent="0.2">
      <c r="A24" s="104"/>
    </row>
    <row r="25" spans="1:21" s="96" customFormat="1" x14ac:dyDescent="0.2">
      <c r="A25" s="104"/>
    </row>
    <row r="26" spans="1:21" s="96" customFormat="1" x14ac:dyDescent="0.2">
      <c r="A26" s="104"/>
    </row>
    <row r="27" spans="1:21" s="96" customFormat="1" x14ac:dyDescent="0.2">
      <c r="A27" s="104"/>
    </row>
    <row r="28" spans="1:21" s="96" customFormat="1" x14ac:dyDescent="0.2">
      <c r="A28" s="104"/>
    </row>
    <row r="29" spans="1:21" s="96" customFormat="1" x14ac:dyDescent="0.2">
      <c r="A29" s="104"/>
    </row>
    <row r="30" spans="1:21" s="96" customFormat="1" x14ac:dyDescent="0.2">
      <c r="A30" s="104"/>
    </row>
    <row r="31" spans="1:21" s="96" customFormat="1" x14ac:dyDescent="0.2">
      <c r="A31" s="104"/>
    </row>
    <row r="32" spans="1:21" s="96" customFormat="1" x14ac:dyDescent="0.2">
      <c r="A32" s="104"/>
    </row>
    <row r="33" spans="1:1" s="96" customFormat="1" x14ac:dyDescent="0.2">
      <c r="A33" s="104"/>
    </row>
    <row r="34" spans="1:1" s="96" customFormat="1" x14ac:dyDescent="0.2">
      <c r="A34" s="104"/>
    </row>
    <row r="35" spans="1:1" s="96" customFormat="1" x14ac:dyDescent="0.2">
      <c r="A35" s="104"/>
    </row>
    <row r="36" spans="1:1" s="96" customFormat="1" x14ac:dyDescent="0.2">
      <c r="A36" s="104"/>
    </row>
    <row r="37" spans="1:1" s="96" customFormat="1" x14ac:dyDescent="0.2">
      <c r="A37" s="104"/>
    </row>
    <row r="38" spans="1:1" s="96" customFormat="1" x14ac:dyDescent="0.2">
      <c r="A38" s="104"/>
    </row>
    <row r="39" spans="1:1" s="96" customFormat="1" x14ac:dyDescent="0.2">
      <c r="A39" s="104"/>
    </row>
    <row r="40" spans="1:1" s="96" customFormat="1" x14ac:dyDescent="0.2">
      <c r="A40" s="104"/>
    </row>
    <row r="41" spans="1:1" s="96" customFormat="1" x14ac:dyDescent="0.2">
      <c r="A41" s="104"/>
    </row>
    <row r="42" spans="1:1" s="96" customFormat="1" x14ac:dyDescent="0.2">
      <c r="A42" s="104"/>
    </row>
    <row r="43" spans="1:1" s="96" customFormat="1" x14ac:dyDescent="0.2">
      <c r="A43" s="104"/>
    </row>
    <row r="44" spans="1:1" s="96" customFormat="1" x14ac:dyDescent="0.2">
      <c r="A44" s="104"/>
    </row>
    <row r="45" spans="1:1" s="96" customFormat="1" x14ac:dyDescent="0.2">
      <c r="A45" s="104"/>
    </row>
    <row r="46" spans="1:1" s="96" customFormat="1" x14ac:dyDescent="0.2">
      <c r="A46" s="104"/>
    </row>
    <row r="47" spans="1:1" s="96" customFormat="1" x14ac:dyDescent="0.2">
      <c r="A47" s="104"/>
    </row>
    <row r="48" spans="1:1" s="96" customFormat="1" x14ac:dyDescent="0.2">
      <c r="A48" s="104"/>
    </row>
    <row r="49" spans="1:1" s="96" customFormat="1" x14ac:dyDescent="0.2">
      <c r="A49" s="104"/>
    </row>
    <row r="50" spans="1:1" s="96" customFormat="1" x14ac:dyDescent="0.2">
      <c r="A50" s="104"/>
    </row>
    <row r="51" spans="1:1" s="96" customFormat="1" x14ac:dyDescent="0.2">
      <c r="A51" s="104"/>
    </row>
    <row r="52" spans="1:1" s="96" customFormat="1" x14ac:dyDescent="0.2">
      <c r="A52" s="104"/>
    </row>
    <row r="53" spans="1:1" s="96" customFormat="1" x14ac:dyDescent="0.2">
      <c r="A53" s="104"/>
    </row>
    <row r="54" spans="1:1" s="96" customFormat="1" x14ac:dyDescent="0.2">
      <c r="A54" s="104"/>
    </row>
    <row r="55" spans="1:1" s="96" customFormat="1" x14ac:dyDescent="0.2">
      <c r="A55" s="104"/>
    </row>
    <row r="56" spans="1:1" s="96" customFormat="1" x14ac:dyDescent="0.2">
      <c r="A56" s="104"/>
    </row>
    <row r="57" spans="1:1" s="96" customFormat="1" x14ac:dyDescent="0.2">
      <c r="A57" s="104"/>
    </row>
    <row r="58" spans="1:1" s="96" customFormat="1" x14ac:dyDescent="0.2">
      <c r="A58" s="104"/>
    </row>
    <row r="59" spans="1:1" s="96" customFormat="1" x14ac:dyDescent="0.2">
      <c r="A59" s="104"/>
    </row>
    <row r="60" spans="1:1" s="96" customFormat="1" x14ac:dyDescent="0.2">
      <c r="A60" s="104"/>
    </row>
    <row r="61" spans="1:1" s="96" customFormat="1" x14ac:dyDescent="0.2">
      <c r="A61" s="104"/>
    </row>
    <row r="62" spans="1:1" s="96" customFormat="1" x14ac:dyDescent="0.2">
      <c r="A62" s="104"/>
    </row>
    <row r="63" spans="1:1" s="96" customFormat="1" x14ac:dyDescent="0.2">
      <c r="A63" s="104"/>
    </row>
    <row r="64" spans="1:1" s="96" customFormat="1" x14ac:dyDescent="0.2">
      <c r="A64" s="104"/>
    </row>
    <row r="65" spans="1:1" s="96" customFormat="1" x14ac:dyDescent="0.2">
      <c r="A65" s="104"/>
    </row>
    <row r="66" spans="1:1" s="96" customFormat="1" x14ac:dyDescent="0.2">
      <c r="A66" s="104"/>
    </row>
    <row r="67" spans="1:1" s="96" customFormat="1" x14ac:dyDescent="0.2">
      <c r="A67" s="104"/>
    </row>
    <row r="68" spans="1:1" s="96" customFormat="1" x14ac:dyDescent="0.2">
      <c r="A68" s="104"/>
    </row>
    <row r="69" spans="1:1" s="96" customFormat="1" x14ac:dyDescent="0.2">
      <c r="A69" s="104"/>
    </row>
    <row r="70" spans="1:1" s="96" customFormat="1" x14ac:dyDescent="0.2">
      <c r="A70" s="104"/>
    </row>
    <row r="71" spans="1:1" s="96" customFormat="1" x14ac:dyDescent="0.2">
      <c r="A71" s="104"/>
    </row>
    <row r="72" spans="1:1" s="96" customFormat="1" x14ac:dyDescent="0.2">
      <c r="A72" s="104"/>
    </row>
    <row r="73" spans="1:1" s="96" customFormat="1" x14ac:dyDescent="0.2">
      <c r="A73" s="104"/>
    </row>
    <row r="74" spans="1:1" s="96" customFormat="1" x14ac:dyDescent="0.2">
      <c r="A74" s="104"/>
    </row>
    <row r="75" spans="1:1" s="96" customFormat="1" x14ac:dyDescent="0.2">
      <c r="A75" s="104"/>
    </row>
    <row r="76" spans="1:1" s="96" customFormat="1" x14ac:dyDescent="0.2">
      <c r="A76" s="104"/>
    </row>
    <row r="77" spans="1:1" s="96" customFormat="1" x14ac:dyDescent="0.2">
      <c r="A77" s="104"/>
    </row>
    <row r="78" spans="1:1" s="96" customFormat="1" x14ac:dyDescent="0.2">
      <c r="A78" s="104"/>
    </row>
    <row r="79" spans="1:1" s="96" customFormat="1" x14ac:dyDescent="0.2">
      <c r="A79" s="104"/>
    </row>
    <row r="80" spans="1:1" s="96" customFormat="1" x14ac:dyDescent="0.2">
      <c r="A80" s="104"/>
    </row>
    <row r="81" spans="1:1" s="96" customFormat="1" x14ac:dyDescent="0.2">
      <c r="A81" s="104"/>
    </row>
    <row r="82" spans="1:1" s="96" customFormat="1" x14ac:dyDescent="0.2">
      <c r="A82" s="104"/>
    </row>
    <row r="83" spans="1:1" s="96" customFormat="1" x14ac:dyDescent="0.2">
      <c r="A83" s="104"/>
    </row>
    <row r="84" spans="1:1" s="96" customFormat="1" x14ac:dyDescent="0.2">
      <c r="A84" s="104"/>
    </row>
    <row r="85" spans="1:1" s="96" customFormat="1" x14ac:dyDescent="0.2">
      <c r="A85" s="104"/>
    </row>
    <row r="86" spans="1:1" s="96" customFormat="1" x14ac:dyDescent="0.2">
      <c r="A86" s="104"/>
    </row>
  </sheetData>
  <mergeCells count="20">
    <mergeCell ref="B19:L19"/>
    <mergeCell ref="B20:L20"/>
    <mergeCell ref="B21:L21"/>
    <mergeCell ref="B14:L14"/>
    <mergeCell ref="B15:L15"/>
    <mergeCell ref="B16:L16"/>
    <mergeCell ref="B17:L17"/>
    <mergeCell ref="B18:L18"/>
    <mergeCell ref="A1:L1"/>
    <mergeCell ref="B13:L13"/>
    <mergeCell ref="B8:L8"/>
    <mergeCell ref="B9:L9"/>
    <mergeCell ref="B10:L10"/>
    <mergeCell ref="B11:L11"/>
    <mergeCell ref="B12:L12"/>
    <mergeCell ref="B3:L3"/>
    <mergeCell ref="B4:L4"/>
    <mergeCell ref="B5:L5"/>
    <mergeCell ref="B6:L6"/>
    <mergeCell ref="B7:L7"/>
  </mergeCells>
  <phoneticPr fontId="2"/>
  <pageMargins left="0.39370078740157483" right="0.39370078740157483" top="0.98425196850393704" bottom="0.19685039370078741" header="0.59055118110236227" footer="0"/>
  <pageSetup paperSize="9" orientation="landscape" r:id="rId1"/>
  <headerFooter scaleWithDoc="0">
    <oddHeader>&amp;L&amp;"Arial,標準"&amp;10I. &amp;"ＭＳ Ｐゴシック,標準"主要な連結経営指標等&amp;"Arial,標準" (1) &amp;"ＭＳ Ｐゴシック,標準"注記
&amp;"Arial,標準"I. Major Consolidated Indicators (1) Notes</oddHeader>
    <oddFooter>&amp;L&amp;"Arial,標準"&amp;6&amp;A&amp;R&amp;"Arial,標準"&amp;6&amp;P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99"/>
  <sheetViews>
    <sheetView view="pageBreakPreview" zoomScaleNormal="70" zoomScaleSheetLayoutView="100" workbookViewId="0">
      <pane xSplit="2" ySplit="2" topLeftCell="C3" activePane="bottomRight" state="frozen"/>
      <selection pane="topRight"/>
      <selection pane="bottomLeft"/>
      <selection pane="bottomRight" sqref="A1:J1"/>
    </sheetView>
  </sheetViews>
  <sheetFormatPr defaultColWidth="9" defaultRowHeight="10" outlineLevelCol="1" x14ac:dyDescent="0.2"/>
  <cols>
    <col min="1" max="1" width="29.81640625" style="6" customWidth="1"/>
    <col min="2" max="2" width="6.54296875" style="6" bestFit="1" customWidth="1"/>
    <col min="3" max="3" width="30.36328125" style="6" customWidth="1" outlineLevel="1"/>
    <col min="4" max="4" width="8.6328125" style="6" customWidth="1" outlineLevel="1"/>
    <col min="5" max="11" width="8.90625" style="6" customWidth="1"/>
    <col min="12" max="16384" width="9" style="6"/>
  </cols>
  <sheetData>
    <row r="1" spans="1:22" ht="33.5" customHeight="1" x14ac:dyDescent="0.2">
      <c r="A1" s="817" t="s">
        <v>568</v>
      </c>
      <c r="B1" s="817"/>
      <c r="C1" s="817"/>
      <c r="D1" s="817"/>
      <c r="E1" s="817"/>
      <c r="F1" s="817"/>
      <c r="G1" s="817"/>
      <c r="H1" s="817"/>
      <c r="I1" s="817"/>
      <c r="J1" s="817"/>
      <c r="K1" s="105"/>
      <c r="L1" s="105"/>
      <c r="M1" s="105"/>
    </row>
    <row r="2" spans="1:22" ht="23" customHeight="1" x14ac:dyDescent="0.25">
      <c r="A2" s="666"/>
      <c r="B2" s="673"/>
      <c r="C2" s="673"/>
      <c r="D2" s="673"/>
      <c r="E2" s="668" t="s">
        <v>181</v>
      </c>
      <c r="F2" s="668" t="s">
        <v>182</v>
      </c>
      <c r="G2" s="668" t="s">
        <v>481</v>
      </c>
      <c r="H2" s="668" t="s">
        <v>482</v>
      </c>
      <c r="I2" s="668" t="s">
        <v>483</v>
      </c>
      <c r="J2" s="668" t="s">
        <v>484</v>
      </c>
      <c r="K2" s="668" t="s">
        <v>509</v>
      </c>
    </row>
    <row r="3" spans="1:22" ht="10.5" customHeight="1" x14ac:dyDescent="0.2">
      <c r="A3" s="669" t="s">
        <v>227</v>
      </c>
      <c r="B3" s="670" t="s">
        <v>102</v>
      </c>
      <c r="C3" s="671" t="s">
        <v>498</v>
      </c>
      <c r="D3" s="672" t="s">
        <v>111</v>
      </c>
      <c r="E3" s="192">
        <v>439627</v>
      </c>
      <c r="F3" s="192">
        <v>439411</v>
      </c>
      <c r="G3" s="192">
        <v>516440</v>
      </c>
      <c r="H3" s="192">
        <v>618899</v>
      </c>
      <c r="I3" s="192">
        <v>660835</v>
      </c>
      <c r="J3" s="192">
        <v>708979</v>
      </c>
      <c r="K3" s="192">
        <v>745539</v>
      </c>
    </row>
    <row r="4" spans="1:22" ht="10.5" customHeight="1" x14ac:dyDescent="0.2">
      <c r="A4" s="45" t="s">
        <v>113</v>
      </c>
      <c r="B4" s="40" t="s">
        <v>0</v>
      </c>
      <c r="C4" s="168" t="s">
        <v>499</v>
      </c>
      <c r="D4" s="169" t="s">
        <v>500</v>
      </c>
      <c r="E4" s="42" t="s">
        <v>9</v>
      </c>
      <c r="F4" s="44">
        <v>-4.8908961126755912E-2</v>
      </c>
      <c r="G4" s="44">
        <v>17.5</v>
      </c>
      <c r="H4" s="44">
        <v>19.8</v>
      </c>
      <c r="I4" s="44">
        <v>6.7758644418353953</v>
      </c>
      <c r="J4" s="44">
        <v>7.2852914596491303</v>
      </c>
      <c r="K4" s="44">
        <v>5.2</v>
      </c>
    </row>
    <row r="5" spans="1:22" ht="10.5" customHeight="1" x14ac:dyDescent="0.2">
      <c r="A5" s="36" t="s">
        <v>230</v>
      </c>
      <c r="B5" s="37" t="s">
        <v>102</v>
      </c>
      <c r="C5" s="170" t="s">
        <v>231</v>
      </c>
      <c r="D5" s="171" t="s">
        <v>111</v>
      </c>
      <c r="E5" s="109">
        <v>38041</v>
      </c>
      <c r="F5" s="109">
        <v>42650</v>
      </c>
      <c r="G5" s="109">
        <v>52273</v>
      </c>
      <c r="H5" s="109">
        <v>58777</v>
      </c>
      <c r="I5" s="109">
        <v>73402</v>
      </c>
      <c r="J5" s="109">
        <v>77275</v>
      </c>
      <c r="K5" s="109">
        <v>79512</v>
      </c>
    </row>
    <row r="6" spans="1:22" ht="10.5" customHeight="1" x14ac:dyDescent="0.2">
      <c r="A6" s="61" t="s">
        <v>228</v>
      </c>
      <c r="B6" s="48" t="s">
        <v>0</v>
      </c>
      <c r="C6" s="165" t="s">
        <v>229</v>
      </c>
      <c r="D6" s="172" t="s">
        <v>500</v>
      </c>
      <c r="E6" s="58">
        <v>8.6999999999999993</v>
      </c>
      <c r="F6" s="58">
        <v>9.6999999999999993</v>
      </c>
      <c r="G6" s="58">
        <v>10.1</v>
      </c>
      <c r="H6" s="58">
        <v>9.5</v>
      </c>
      <c r="I6" s="58">
        <v>11.1</v>
      </c>
      <c r="J6" s="58">
        <v>10.9</v>
      </c>
      <c r="K6" s="58">
        <v>10.7</v>
      </c>
    </row>
    <row r="7" spans="1:22" ht="10.5" customHeight="1" x14ac:dyDescent="0.2">
      <c r="A7" s="118" t="s">
        <v>113</v>
      </c>
      <c r="B7" s="55" t="s">
        <v>0</v>
      </c>
      <c r="C7" s="164" t="s">
        <v>499</v>
      </c>
      <c r="D7" s="173"/>
      <c r="E7" s="110" t="s">
        <v>9</v>
      </c>
      <c r="F7" s="110">
        <v>12.11744563339137</v>
      </c>
      <c r="G7" s="110">
        <v>22.6</v>
      </c>
      <c r="H7" s="110">
        <v>12.4</v>
      </c>
      <c r="I7" s="110">
        <v>24.881927613846642</v>
      </c>
      <c r="J7" s="110">
        <v>5.2765125041051277</v>
      </c>
      <c r="K7" s="110">
        <v>2.9</v>
      </c>
      <c r="L7" s="106"/>
      <c r="M7" s="107"/>
      <c r="N7" s="108"/>
      <c r="O7" s="108"/>
      <c r="P7" s="108"/>
      <c r="Q7" s="108"/>
      <c r="R7" s="108"/>
      <c r="S7" s="108"/>
      <c r="T7" s="108"/>
      <c r="U7" s="108"/>
      <c r="V7" s="108"/>
    </row>
    <row r="8" spans="1:22" ht="10.5" customHeight="1" x14ac:dyDescent="0.2">
      <c r="A8" s="51" t="s">
        <v>116</v>
      </c>
      <c r="B8" s="89" t="s">
        <v>102</v>
      </c>
      <c r="C8" s="163" t="s">
        <v>117</v>
      </c>
      <c r="D8" s="174" t="s">
        <v>111</v>
      </c>
      <c r="E8" s="109">
        <v>34903</v>
      </c>
      <c r="F8" s="109">
        <v>41672</v>
      </c>
      <c r="G8" s="109">
        <v>50682</v>
      </c>
      <c r="H8" s="109">
        <v>55370</v>
      </c>
      <c r="I8" s="109">
        <v>66733</v>
      </c>
      <c r="J8" s="109">
        <v>73698</v>
      </c>
      <c r="K8" s="109">
        <v>75940</v>
      </c>
    </row>
    <row r="9" spans="1:22" ht="10.5" customHeight="1" x14ac:dyDescent="0.2">
      <c r="A9" s="57" t="s">
        <v>119</v>
      </c>
      <c r="B9" s="48" t="s">
        <v>0</v>
      </c>
      <c r="C9" s="165" t="s">
        <v>120</v>
      </c>
      <c r="D9" s="172" t="s">
        <v>500</v>
      </c>
      <c r="E9" s="58">
        <v>7.9</v>
      </c>
      <c r="F9" s="58">
        <v>9.5</v>
      </c>
      <c r="G9" s="58">
        <v>9.8000000000000007</v>
      </c>
      <c r="H9" s="58">
        <v>8.9</v>
      </c>
      <c r="I9" s="58">
        <v>10.1</v>
      </c>
      <c r="J9" s="58">
        <v>10.4</v>
      </c>
      <c r="K9" s="58">
        <v>10.199999999999999</v>
      </c>
    </row>
    <row r="10" spans="1:22" ht="10.5" customHeight="1" x14ac:dyDescent="0.2">
      <c r="A10" s="118" t="s">
        <v>113</v>
      </c>
      <c r="B10" s="55" t="s">
        <v>0</v>
      </c>
      <c r="C10" s="164" t="s">
        <v>499</v>
      </c>
      <c r="D10" s="173" t="s">
        <v>500</v>
      </c>
      <c r="E10" s="43" t="s">
        <v>9</v>
      </c>
      <c r="F10" s="62">
        <v>19.39167034151825</v>
      </c>
      <c r="G10" s="62">
        <v>21.6</v>
      </c>
      <c r="H10" s="62">
        <v>9.1999999999999993</v>
      </c>
      <c r="I10" s="62">
        <v>20.52130698369912</v>
      </c>
      <c r="J10" s="62">
        <v>10.436947073640113</v>
      </c>
      <c r="K10" s="62">
        <v>3</v>
      </c>
    </row>
    <row r="11" spans="1:22" ht="10.5" customHeight="1" x14ac:dyDescent="0.2">
      <c r="A11" s="51" t="s">
        <v>233</v>
      </c>
      <c r="B11" s="89" t="s">
        <v>102</v>
      </c>
      <c r="C11" s="163" t="s">
        <v>501</v>
      </c>
      <c r="D11" s="174" t="s">
        <v>111</v>
      </c>
      <c r="E11" s="111">
        <v>37814</v>
      </c>
      <c r="F11" s="111">
        <v>43194</v>
      </c>
      <c r="G11" s="111">
        <v>54231</v>
      </c>
      <c r="H11" s="111">
        <v>60797</v>
      </c>
      <c r="I11" s="111">
        <v>75605</v>
      </c>
      <c r="J11" s="111">
        <v>83754</v>
      </c>
      <c r="K11" s="111">
        <v>84069</v>
      </c>
    </row>
    <row r="12" spans="1:22" ht="10.5" customHeight="1" x14ac:dyDescent="0.2">
      <c r="A12" s="61" t="s">
        <v>234</v>
      </c>
      <c r="B12" s="48" t="s">
        <v>0</v>
      </c>
      <c r="C12" s="165" t="s">
        <v>502</v>
      </c>
      <c r="D12" s="172" t="s">
        <v>500</v>
      </c>
      <c r="E12" s="63">
        <v>8.6</v>
      </c>
      <c r="F12" s="63">
        <v>9.8000000000000007</v>
      </c>
      <c r="G12" s="63">
        <v>10.5</v>
      </c>
      <c r="H12" s="63">
        <v>9.8000000000000007</v>
      </c>
      <c r="I12" s="63">
        <v>11.4</v>
      </c>
      <c r="J12" s="63">
        <v>11.8</v>
      </c>
      <c r="K12" s="63">
        <v>11.3</v>
      </c>
    </row>
    <row r="13" spans="1:22" ht="10.5" customHeight="1" x14ac:dyDescent="0.2">
      <c r="A13" s="118" t="s">
        <v>113</v>
      </c>
      <c r="B13" s="55" t="s">
        <v>0</v>
      </c>
      <c r="C13" s="164" t="s">
        <v>499</v>
      </c>
      <c r="D13" s="173" t="s">
        <v>500</v>
      </c>
      <c r="E13" s="43" t="s">
        <v>9</v>
      </c>
      <c r="F13" s="62">
        <v>14.227286035011886</v>
      </c>
      <c r="G13" s="62">
        <v>25.6</v>
      </c>
      <c r="H13" s="62">
        <v>12.1</v>
      </c>
      <c r="I13" s="62">
        <v>24.355947937490072</v>
      </c>
      <c r="J13" s="62">
        <v>10.778946049103013</v>
      </c>
      <c r="K13" s="62">
        <v>0.4</v>
      </c>
    </row>
    <row r="14" spans="1:22" ht="10.5" customHeight="1" x14ac:dyDescent="0.2">
      <c r="A14" s="51" t="s">
        <v>235</v>
      </c>
      <c r="B14" s="112" t="s">
        <v>102</v>
      </c>
      <c r="C14" s="163" t="s">
        <v>503</v>
      </c>
      <c r="D14" s="174" t="s">
        <v>111</v>
      </c>
      <c r="E14" s="111">
        <v>26827</v>
      </c>
      <c r="F14" s="111">
        <v>31159</v>
      </c>
      <c r="G14" s="111">
        <v>38903</v>
      </c>
      <c r="H14" s="111">
        <v>43733</v>
      </c>
      <c r="I14" s="111">
        <v>56441</v>
      </c>
      <c r="J14" s="111">
        <v>61695</v>
      </c>
      <c r="K14" s="111">
        <v>61615</v>
      </c>
    </row>
    <row r="15" spans="1:22" ht="10.5" customHeight="1" x14ac:dyDescent="0.2">
      <c r="A15" s="61" t="s">
        <v>236</v>
      </c>
      <c r="B15" s="48" t="s">
        <v>0</v>
      </c>
      <c r="C15" s="165" t="s">
        <v>237</v>
      </c>
      <c r="D15" s="172" t="s">
        <v>500</v>
      </c>
      <c r="E15" s="63">
        <v>6.1</v>
      </c>
      <c r="F15" s="63">
        <v>7.1</v>
      </c>
      <c r="G15" s="63">
        <v>7.5</v>
      </c>
      <c r="H15" s="63">
        <v>7.1</v>
      </c>
      <c r="I15" s="63">
        <v>8.5</v>
      </c>
      <c r="J15" s="63">
        <v>8.6999999999999993</v>
      </c>
      <c r="K15" s="63">
        <v>8.3000000000000007</v>
      </c>
    </row>
    <row r="16" spans="1:22" ht="10.5" customHeight="1" x14ac:dyDescent="0.2">
      <c r="A16" s="118" t="s">
        <v>113</v>
      </c>
      <c r="B16" s="55" t="s">
        <v>0</v>
      </c>
      <c r="C16" s="164" t="s">
        <v>499</v>
      </c>
      <c r="D16" s="173" t="s">
        <v>500</v>
      </c>
      <c r="E16" s="43" t="s">
        <v>9</v>
      </c>
      <c r="F16" s="62">
        <v>16.148205149461774</v>
      </c>
      <c r="G16" s="62">
        <v>24.9</v>
      </c>
      <c r="H16" s="62">
        <v>12.4</v>
      </c>
      <c r="I16" s="62">
        <v>29.059289073315909</v>
      </c>
      <c r="J16" s="62">
        <v>9.308205391076001</v>
      </c>
      <c r="K16" s="62">
        <v>-0.1</v>
      </c>
    </row>
    <row r="17" spans="1:11" ht="10.5" customHeight="1" x14ac:dyDescent="0.2">
      <c r="A17" s="68" t="s">
        <v>238</v>
      </c>
      <c r="B17" s="70" t="s">
        <v>102</v>
      </c>
      <c r="C17" s="166" t="s">
        <v>504</v>
      </c>
      <c r="D17" s="175" t="s">
        <v>111</v>
      </c>
      <c r="E17" s="76">
        <v>16018</v>
      </c>
      <c r="F17" s="76">
        <v>43919</v>
      </c>
      <c r="G17" s="76">
        <v>61686</v>
      </c>
      <c r="H17" s="76">
        <v>66665</v>
      </c>
      <c r="I17" s="76">
        <v>106304</v>
      </c>
      <c r="J17" s="76">
        <v>55170</v>
      </c>
      <c r="K17" s="76">
        <v>96559</v>
      </c>
    </row>
    <row r="18" spans="1:11" ht="10.5" customHeight="1" x14ac:dyDescent="0.2">
      <c r="A18" s="72" t="s">
        <v>239</v>
      </c>
      <c r="B18" s="73" t="s">
        <v>126</v>
      </c>
      <c r="C18" s="166" t="s">
        <v>240</v>
      </c>
      <c r="D18" s="176" t="s">
        <v>127</v>
      </c>
      <c r="E18" s="79">
        <v>139.74</v>
      </c>
      <c r="F18" s="79">
        <v>162.31</v>
      </c>
      <c r="G18" s="79">
        <v>202.94</v>
      </c>
      <c r="H18" s="79">
        <v>228.37</v>
      </c>
      <c r="I18" s="79">
        <v>59.19</v>
      </c>
      <c r="J18" s="79">
        <v>64.989999999999995</v>
      </c>
      <c r="K18" s="79">
        <v>65.989999999999995</v>
      </c>
    </row>
    <row r="19" spans="1:11" ht="10.5" customHeight="1" x14ac:dyDescent="0.2">
      <c r="A19" s="72" t="s">
        <v>241</v>
      </c>
      <c r="B19" s="73" t="s">
        <v>126</v>
      </c>
      <c r="C19" s="166" t="s">
        <v>131</v>
      </c>
      <c r="D19" s="176" t="s">
        <v>127</v>
      </c>
      <c r="E19" s="35" t="s">
        <v>9</v>
      </c>
      <c r="F19" s="35" t="s">
        <v>9</v>
      </c>
      <c r="G19" s="35" t="s">
        <v>9</v>
      </c>
      <c r="H19" s="35" t="s">
        <v>9</v>
      </c>
      <c r="I19" s="35" t="s">
        <v>9</v>
      </c>
      <c r="J19" s="35" t="s">
        <v>9</v>
      </c>
      <c r="K19" s="35" t="s">
        <v>9</v>
      </c>
    </row>
    <row r="20" spans="1:11" ht="10.5" customHeight="1" x14ac:dyDescent="0.2">
      <c r="A20" s="64" t="s">
        <v>242</v>
      </c>
      <c r="B20" s="73" t="s">
        <v>126</v>
      </c>
      <c r="C20" s="166" t="s">
        <v>243</v>
      </c>
      <c r="D20" s="176" t="s">
        <v>127</v>
      </c>
      <c r="E20" s="81">
        <v>42</v>
      </c>
      <c r="F20" s="81">
        <v>45</v>
      </c>
      <c r="G20" s="81">
        <v>61</v>
      </c>
      <c r="H20" s="81">
        <v>78</v>
      </c>
      <c r="I20" s="81">
        <v>104</v>
      </c>
      <c r="J20" s="81">
        <v>25</v>
      </c>
      <c r="K20" s="81">
        <v>25</v>
      </c>
    </row>
    <row r="21" spans="1:11" ht="10.5" customHeight="1" x14ac:dyDescent="0.2">
      <c r="A21" s="68" t="s">
        <v>244</v>
      </c>
      <c r="B21" s="71" t="s">
        <v>0</v>
      </c>
      <c r="C21" s="166" t="s">
        <v>245</v>
      </c>
      <c r="D21" s="176" t="s">
        <v>500</v>
      </c>
      <c r="E21" s="82">
        <v>30.1</v>
      </c>
      <c r="F21" s="82">
        <v>27.7</v>
      </c>
      <c r="G21" s="82">
        <v>30.1</v>
      </c>
      <c r="H21" s="82">
        <v>34.200000000000003</v>
      </c>
      <c r="I21" s="82">
        <v>35.14</v>
      </c>
      <c r="J21" s="82">
        <v>38.5</v>
      </c>
      <c r="K21" s="82">
        <v>37.9</v>
      </c>
    </row>
    <row r="22" spans="1:11" ht="10.5" customHeight="1" x14ac:dyDescent="0.2">
      <c r="A22" s="68" t="s">
        <v>246</v>
      </c>
      <c r="B22" s="70" t="s">
        <v>102</v>
      </c>
      <c r="C22" s="166" t="s">
        <v>439</v>
      </c>
      <c r="D22" s="175" t="s">
        <v>111</v>
      </c>
      <c r="E22" s="35">
        <v>277543</v>
      </c>
      <c r="F22" s="35">
        <v>313514</v>
      </c>
      <c r="G22" s="35">
        <v>363907</v>
      </c>
      <c r="H22" s="35">
        <v>416969</v>
      </c>
      <c r="I22" s="35">
        <v>498255</v>
      </c>
      <c r="J22" s="35">
        <v>516049</v>
      </c>
      <c r="K22" s="35">
        <v>568841</v>
      </c>
    </row>
    <row r="23" spans="1:11" ht="10.5" customHeight="1" x14ac:dyDescent="0.2">
      <c r="A23" s="68" t="s">
        <v>247</v>
      </c>
      <c r="B23" s="70" t="s">
        <v>102</v>
      </c>
      <c r="C23" s="166" t="s">
        <v>248</v>
      </c>
      <c r="D23" s="175" t="s">
        <v>111</v>
      </c>
      <c r="E23" s="35">
        <v>272258</v>
      </c>
      <c r="F23" s="35">
        <v>308130</v>
      </c>
      <c r="G23" s="35">
        <v>357816</v>
      </c>
      <c r="H23" s="35">
        <v>410513</v>
      </c>
      <c r="I23" s="35">
        <v>491355</v>
      </c>
      <c r="J23" s="35">
        <v>508539</v>
      </c>
      <c r="K23" s="35">
        <v>560924</v>
      </c>
    </row>
    <row r="24" spans="1:11" ht="10.5" customHeight="1" x14ac:dyDescent="0.2">
      <c r="A24" s="64" t="s">
        <v>249</v>
      </c>
      <c r="B24" s="73" t="s">
        <v>126</v>
      </c>
      <c r="C24" s="166" t="s">
        <v>250</v>
      </c>
      <c r="D24" s="176" t="s">
        <v>127</v>
      </c>
      <c r="E24" s="80">
        <v>1418.2</v>
      </c>
      <c r="F24" s="80">
        <v>1605.08</v>
      </c>
      <c r="G24" s="80">
        <v>1868.13</v>
      </c>
      <c r="H24" s="80">
        <v>2143.92</v>
      </c>
      <c r="I24" s="80">
        <v>516.41999999999996</v>
      </c>
      <c r="J24" s="80">
        <v>539.54</v>
      </c>
      <c r="K24" s="80">
        <v>605.4</v>
      </c>
    </row>
    <row r="25" spans="1:11" ht="10.5" customHeight="1" x14ac:dyDescent="0.2">
      <c r="A25" s="68" t="s">
        <v>251</v>
      </c>
      <c r="B25" s="70" t="s">
        <v>102</v>
      </c>
      <c r="C25" s="166" t="s">
        <v>142</v>
      </c>
      <c r="D25" s="175" t="s">
        <v>111</v>
      </c>
      <c r="E25" s="35">
        <v>398698</v>
      </c>
      <c r="F25" s="35">
        <v>438508</v>
      </c>
      <c r="G25" s="35">
        <v>503061</v>
      </c>
      <c r="H25" s="35">
        <v>566385</v>
      </c>
      <c r="I25" s="35">
        <v>667877</v>
      </c>
      <c r="J25" s="35">
        <v>679414</v>
      </c>
      <c r="K25" s="35">
        <v>751660</v>
      </c>
    </row>
    <row r="26" spans="1:11" ht="10.5" customHeight="1" x14ac:dyDescent="0.2">
      <c r="A26" s="68" t="s">
        <v>252</v>
      </c>
      <c r="B26" s="71" t="s">
        <v>0</v>
      </c>
      <c r="C26" s="166" t="s">
        <v>253</v>
      </c>
      <c r="D26" s="176"/>
      <c r="E26" s="31">
        <v>68.286725039730598</v>
      </c>
      <c r="F26" s="31">
        <v>70.267754009458741</v>
      </c>
      <c r="G26" s="31">
        <v>71.099999999999994</v>
      </c>
      <c r="H26" s="31">
        <v>72.5</v>
      </c>
      <c r="I26" s="31">
        <v>73.569765965697826</v>
      </c>
      <c r="J26" s="31">
        <v>74.84967531935466</v>
      </c>
      <c r="K26" s="31">
        <v>74.599999999999994</v>
      </c>
    </row>
    <row r="27" spans="1:11" ht="10.5" customHeight="1" x14ac:dyDescent="0.2">
      <c r="A27" s="64" t="s">
        <v>147</v>
      </c>
      <c r="B27" s="71" t="s">
        <v>0</v>
      </c>
      <c r="C27" s="166" t="s">
        <v>254</v>
      </c>
      <c r="D27" s="176" t="s">
        <v>500</v>
      </c>
      <c r="E27" s="31">
        <v>16.868419116194879</v>
      </c>
      <c r="F27" s="31">
        <v>14.585749376662321</v>
      </c>
      <c r="G27" s="31">
        <v>13.1</v>
      </c>
      <c r="H27" s="31">
        <v>13.2</v>
      </c>
      <c r="I27" s="31">
        <v>12.842399649969243</v>
      </c>
      <c r="J27" s="31">
        <v>12.240158732697278</v>
      </c>
      <c r="K27" s="31">
        <v>11.5</v>
      </c>
    </row>
    <row r="28" spans="1:11" ht="10.5" customHeight="1" x14ac:dyDescent="0.2">
      <c r="A28" s="117" t="s">
        <v>255</v>
      </c>
      <c r="B28" s="71" t="s">
        <v>0</v>
      </c>
      <c r="C28" s="177" t="s">
        <v>256</v>
      </c>
      <c r="D28" s="176" t="s">
        <v>500</v>
      </c>
      <c r="E28" s="31">
        <v>3</v>
      </c>
      <c r="F28" s="31">
        <v>3</v>
      </c>
      <c r="G28" s="31">
        <v>3.5</v>
      </c>
      <c r="H28" s="31">
        <v>3.9</v>
      </c>
      <c r="I28" s="31">
        <v>4.4000000000000004</v>
      </c>
      <c r="J28" s="31">
        <v>4.7</v>
      </c>
      <c r="K28" s="31">
        <v>4.4000000000000004</v>
      </c>
    </row>
    <row r="29" spans="1:11" ht="10.5" customHeight="1" x14ac:dyDescent="0.2">
      <c r="A29" s="115" t="s">
        <v>257</v>
      </c>
      <c r="B29" s="71" t="s">
        <v>0</v>
      </c>
      <c r="C29" s="177" t="s">
        <v>258</v>
      </c>
      <c r="D29" s="176" t="s">
        <v>500</v>
      </c>
      <c r="E29" s="31">
        <v>9.9995746288107075</v>
      </c>
      <c r="F29" s="31">
        <v>10.737396302913442</v>
      </c>
      <c r="G29" s="31">
        <v>11.7</v>
      </c>
      <c r="H29" s="31">
        <v>11.4</v>
      </c>
      <c r="I29" s="31">
        <v>12.516647516097956</v>
      </c>
      <c r="J29" s="31">
        <v>12.340412640350293</v>
      </c>
      <c r="K29" s="31">
        <v>11.5</v>
      </c>
    </row>
    <row r="30" spans="1:11" ht="10.5" customHeight="1" x14ac:dyDescent="0.2">
      <c r="A30" s="117" t="s">
        <v>259</v>
      </c>
      <c r="B30" s="71" t="s">
        <v>0</v>
      </c>
      <c r="C30" s="177" t="s">
        <v>260</v>
      </c>
      <c r="D30" s="176" t="s">
        <v>500</v>
      </c>
      <c r="E30" s="31">
        <v>9.6</v>
      </c>
      <c r="F30" s="31">
        <v>10.3</v>
      </c>
      <c r="G30" s="31">
        <v>11.5</v>
      </c>
      <c r="H30" s="31">
        <v>11.4</v>
      </c>
      <c r="I30" s="31">
        <v>12.3</v>
      </c>
      <c r="J30" s="31">
        <v>12.4</v>
      </c>
      <c r="K30" s="31">
        <v>11.7</v>
      </c>
    </row>
    <row r="31" spans="1:11" ht="10.5" customHeight="1" x14ac:dyDescent="0.2">
      <c r="A31" s="115" t="s">
        <v>261</v>
      </c>
      <c r="B31" s="71" t="s">
        <v>0</v>
      </c>
      <c r="C31" s="177" t="s">
        <v>262</v>
      </c>
      <c r="D31" s="176" t="s">
        <v>500</v>
      </c>
      <c r="E31" s="31">
        <v>8.6999999999999993</v>
      </c>
      <c r="F31" s="31">
        <v>9.5</v>
      </c>
      <c r="G31" s="31">
        <v>10.4</v>
      </c>
      <c r="H31" s="31">
        <v>10.199999999999999</v>
      </c>
      <c r="I31" s="31">
        <v>11.2</v>
      </c>
      <c r="J31" s="31">
        <v>11.1</v>
      </c>
      <c r="K31" s="31">
        <v>10.5</v>
      </c>
    </row>
    <row r="32" spans="1:11" ht="10.5" customHeight="1" x14ac:dyDescent="0.2">
      <c r="A32" s="117" t="s">
        <v>263</v>
      </c>
      <c r="B32" s="71" t="s">
        <v>0</v>
      </c>
      <c r="C32" s="177" t="s">
        <v>264</v>
      </c>
      <c r="D32" s="176" t="s">
        <v>500</v>
      </c>
      <c r="E32" s="31" t="s">
        <v>17</v>
      </c>
      <c r="F32" s="31">
        <v>5.9379999999999997</v>
      </c>
      <c r="G32" s="31">
        <v>6.5170000000000003</v>
      </c>
      <c r="H32" s="31">
        <v>6.343</v>
      </c>
      <c r="I32" s="31">
        <v>6.8380000000000001</v>
      </c>
      <c r="J32" s="31">
        <v>7.1150000000000002</v>
      </c>
      <c r="K32" s="31">
        <v>6.5</v>
      </c>
    </row>
    <row r="33" spans="1:11" s="4" customFormat="1" ht="10.5" customHeight="1" x14ac:dyDescent="0.2">
      <c r="A33" s="117" t="s">
        <v>265</v>
      </c>
      <c r="B33" s="88" t="s">
        <v>126</v>
      </c>
      <c r="C33" s="177" t="s">
        <v>266</v>
      </c>
      <c r="D33" s="176" t="s">
        <v>127</v>
      </c>
      <c r="E33" s="35">
        <v>4605</v>
      </c>
      <c r="F33" s="35">
        <v>6590</v>
      </c>
      <c r="G33" s="35">
        <v>8130</v>
      </c>
      <c r="H33" s="35">
        <v>6740</v>
      </c>
      <c r="I33" s="35">
        <v>9845</v>
      </c>
      <c r="J33" s="35" t="s">
        <v>9</v>
      </c>
      <c r="K33" s="35" t="s">
        <v>9</v>
      </c>
    </row>
    <row r="34" spans="1:11" s="4" customFormat="1" ht="10.5" customHeight="1" x14ac:dyDescent="0.2">
      <c r="A34" s="117" t="s">
        <v>267</v>
      </c>
      <c r="B34" s="88" t="s">
        <v>126</v>
      </c>
      <c r="C34" s="177" t="s">
        <v>268</v>
      </c>
      <c r="D34" s="176" t="s">
        <v>127</v>
      </c>
      <c r="E34" s="35">
        <v>921</v>
      </c>
      <c r="F34" s="35">
        <v>1318</v>
      </c>
      <c r="G34" s="35">
        <v>1626</v>
      </c>
      <c r="H34" s="35">
        <v>1348</v>
      </c>
      <c r="I34" s="35">
        <v>1969</v>
      </c>
      <c r="J34" s="35">
        <v>1441</v>
      </c>
      <c r="K34" s="35">
        <v>1435</v>
      </c>
    </row>
    <row r="35" spans="1:11" s="4" customFormat="1" ht="10.5" customHeight="1" x14ac:dyDescent="0.2">
      <c r="A35" s="115" t="s">
        <v>157</v>
      </c>
      <c r="B35" s="65" t="s">
        <v>158</v>
      </c>
      <c r="C35" s="177" t="s">
        <v>505</v>
      </c>
      <c r="D35" s="176" t="s">
        <v>506</v>
      </c>
      <c r="E35" s="31">
        <v>32.954057535422926</v>
      </c>
      <c r="F35" s="31">
        <v>40.601318464666377</v>
      </c>
      <c r="G35" s="31">
        <v>40.1</v>
      </c>
      <c r="H35" s="31">
        <v>29.5</v>
      </c>
      <c r="I35" s="31">
        <v>33.265754350397025</v>
      </c>
      <c r="J35" s="31">
        <v>22.172641944914606</v>
      </c>
      <c r="K35" s="31">
        <v>21.7</v>
      </c>
    </row>
    <row r="36" spans="1:11" s="4" customFormat="1" ht="10.5" customHeight="1" x14ac:dyDescent="0.2">
      <c r="A36" s="114" t="s">
        <v>220</v>
      </c>
      <c r="B36" s="113" t="s">
        <v>102</v>
      </c>
      <c r="C36" s="177" t="s">
        <v>221</v>
      </c>
      <c r="D36" s="175" t="s">
        <v>111</v>
      </c>
      <c r="E36" s="35">
        <v>41958</v>
      </c>
      <c r="F36" s="35">
        <v>57167</v>
      </c>
      <c r="G36" s="35">
        <v>52093</v>
      </c>
      <c r="H36" s="35">
        <v>59197</v>
      </c>
      <c r="I36" s="35">
        <v>80807</v>
      </c>
      <c r="J36" s="35">
        <v>73978</v>
      </c>
      <c r="K36" s="35">
        <v>90508</v>
      </c>
    </row>
    <row r="37" spans="1:11" s="4" customFormat="1" ht="10.5" customHeight="1" x14ac:dyDescent="0.2">
      <c r="A37" s="114" t="s">
        <v>183</v>
      </c>
      <c r="B37" s="113" t="s">
        <v>102</v>
      </c>
      <c r="C37" s="177" t="s">
        <v>184</v>
      </c>
      <c r="D37" s="175" t="s">
        <v>111</v>
      </c>
      <c r="E37" s="84">
        <v>-28777</v>
      </c>
      <c r="F37" s="84">
        <v>-16886</v>
      </c>
      <c r="G37" s="84">
        <v>-16105</v>
      </c>
      <c r="H37" s="84">
        <v>-26620</v>
      </c>
      <c r="I37" s="84">
        <v>-42994</v>
      </c>
      <c r="J37" s="84">
        <v>-38456</v>
      </c>
      <c r="K37" s="84">
        <v>-43245</v>
      </c>
    </row>
    <row r="38" spans="1:11" s="4" customFormat="1" ht="10.5" customHeight="1" x14ac:dyDescent="0.2">
      <c r="A38" s="114" t="s">
        <v>186</v>
      </c>
      <c r="B38" s="113" t="s">
        <v>102</v>
      </c>
      <c r="C38" s="177" t="s">
        <v>187</v>
      </c>
      <c r="D38" s="175" t="s">
        <v>111</v>
      </c>
      <c r="E38" s="84">
        <v>-11400</v>
      </c>
      <c r="F38" s="84">
        <v>-15420</v>
      </c>
      <c r="G38" s="84">
        <v>-17900</v>
      </c>
      <c r="H38" s="84">
        <v>-20379</v>
      </c>
      <c r="I38" s="84">
        <v>-31418</v>
      </c>
      <c r="J38" s="84">
        <v>-46086</v>
      </c>
      <c r="K38" s="84">
        <v>-53088</v>
      </c>
    </row>
    <row r="39" spans="1:11" s="4" customFormat="1" ht="10.5" customHeight="1" x14ac:dyDescent="0.2">
      <c r="A39" s="115" t="s">
        <v>188</v>
      </c>
      <c r="B39" s="113" t="s">
        <v>102</v>
      </c>
      <c r="C39" s="177" t="s">
        <v>189</v>
      </c>
      <c r="D39" s="175" t="s">
        <v>111</v>
      </c>
      <c r="E39" s="35">
        <v>28103</v>
      </c>
      <c r="F39" s="35">
        <v>55678</v>
      </c>
      <c r="G39" s="35">
        <v>79229</v>
      </c>
      <c r="H39" s="35">
        <v>99347</v>
      </c>
      <c r="I39" s="35">
        <v>119159</v>
      </c>
      <c r="J39" s="35">
        <v>106184</v>
      </c>
      <c r="K39" s="35">
        <v>111770</v>
      </c>
    </row>
    <row r="40" spans="1:11" s="4" customFormat="1" ht="10.5" customHeight="1" x14ac:dyDescent="0.2">
      <c r="A40" s="179" t="s">
        <v>191</v>
      </c>
      <c r="B40" s="113" t="s">
        <v>102</v>
      </c>
      <c r="C40" s="177" t="s">
        <v>193</v>
      </c>
      <c r="D40" s="175" t="s">
        <v>111</v>
      </c>
      <c r="E40" s="35">
        <v>16050</v>
      </c>
      <c r="F40" s="35">
        <v>40393</v>
      </c>
      <c r="G40" s="35">
        <v>32730</v>
      </c>
      <c r="H40" s="35">
        <v>32755</v>
      </c>
      <c r="I40" s="35">
        <v>49838</v>
      </c>
      <c r="J40" s="35">
        <v>33367</v>
      </c>
      <c r="K40" s="35">
        <v>31023</v>
      </c>
    </row>
    <row r="41" spans="1:11" s="4" customFormat="1" ht="10.5" customHeight="1" x14ac:dyDescent="0.2">
      <c r="A41" s="114" t="s">
        <v>194</v>
      </c>
      <c r="B41" s="74" t="s">
        <v>126</v>
      </c>
      <c r="C41" s="177" t="s">
        <v>195</v>
      </c>
      <c r="D41" s="176" t="s">
        <v>127</v>
      </c>
      <c r="E41" s="80">
        <v>83.604790045237635</v>
      </c>
      <c r="F41" s="80">
        <v>210.41191934633048</v>
      </c>
      <c r="G41" s="80">
        <v>170.74</v>
      </c>
      <c r="H41" s="80">
        <v>171.05</v>
      </c>
      <c r="I41" s="80">
        <v>52.269950520929555</v>
      </c>
      <c r="J41" s="80">
        <v>35.14893231573982</v>
      </c>
      <c r="K41" s="80">
        <v>33.229999999999997</v>
      </c>
    </row>
    <row r="42" spans="1:11" s="4" customFormat="1" ht="3.5" customHeight="1" x14ac:dyDescent="0.2">
      <c r="A42" s="114"/>
      <c r="B42" s="74"/>
      <c r="C42" s="177"/>
      <c r="D42" s="176"/>
      <c r="E42" s="80"/>
      <c r="F42" s="80"/>
      <c r="G42" s="80"/>
      <c r="H42" s="80"/>
      <c r="I42" s="80"/>
      <c r="J42" s="80"/>
      <c r="K42" s="80"/>
    </row>
    <row r="43" spans="1:11" s="4" customFormat="1" ht="10.5" customHeight="1" x14ac:dyDescent="0.2">
      <c r="A43" s="117" t="s">
        <v>196</v>
      </c>
      <c r="B43" s="70" t="s">
        <v>102</v>
      </c>
      <c r="C43" s="177" t="s">
        <v>197</v>
      </c>
      <c r="D43" s="175" t="s">
        <v>111</v>
      </c>
      <c r="E43" s="35">
        <v>45925</v>
      </c>
      <c r="F43" s="35">
        <v>44943</v>
      </c>
      <c r="G43" s="35">
        <v>46704</v>
      </c>
      <c r="H43" s="35">
        <v>54145</v>
      </c>
      <c r="I43" s="35">
        <v>63101</v>
      </c>
      <c r="J43" s="35">
        <v>62246</v>
      </c>
      <c r="K43" s="35">
        <v>64647</v>
      </c>
    </row>
    <row r="44" spans="1:11" s="4" customFormat="1" ht="10.5" customHeight="1" x14ac:dyDescent="0.2">
      <c r="A44" s="117" t="s">
        <v>199</v>
      </c>
      <c r="B44" s="70" t="s">
        <v>102</v>
      </c>
      <c r="C44" s="177" t="s">
        <v>200</v>
      </c>
      <c r="D44" s="175" t="s">
        <v>111</v>
      </c>
      <c r="E44" s="66">
        <v>29103</v>
      </c>
      <c r="F44" s="66">
        <v>20946</v>
      </c>
      <c r="G44" s="66">
        <v>24617</v>
      </c>
      <c r="H44" s="66">
        <v>38228</v>
      </c>
      <c r="I44" s="66">
        <v>43501</v>
      </c>
      <c r="J44" s="66">
        <v>46835</v>
      </c>
      <c r="K44" s="66">
        <v>70910</v>
      </c>
    </row>
    <row r="45" spans="1:11" s="4" customFormat="1" ht="10.5" customHeight="1" x14ac:dyDescent="0.2">
      <c r="A45" s="119" t="s">
        <v>269</v>
      </c>
      <c r="B45" s="70" t="s">
        <v>102</v>
      </c>
      <c r="C45" s="178" t="s">
        <v>206</v>
      </c>
      <c r="D45" s="175" t="s">
        <v>111</v>
      </c>
      <c r="E45" s="116">
        <v>18287</v>
      </c>
      <c r="F45" s="116">
        <v>19371</v>
      </c>
      <c r="G45" s="116">
        <v>20041</v>
      </c>
      <c r="H45" s="116">
        <v>22252</v>
      </c>
      <c r="I45" s="116">
        <v>24020</v>
      </c>
      <c r="J45" s="116">
        <v>26917</v>
      </c>
      <c r="K45" s="116">
        <v>26746</v>
      </c>
    </row>
    <row r="46" spans="1:11" s="4" customFormat="1" ht="10.5" customHeight="1" x14ac:dyDescent="0.2">
      <c r="A46" s="117" t="s">
        <v>207</v>
      </c>
      <c r="B46" s="70" t="s">
        <v>102</v>
      </c>
      <c r="C46" s="177" t="s">
        <v>208</v>
      </c>
      <c r="D46" s="175" t="s">
        <v>111</v>
      </c>
      <c r="E46" s="35">
        <v>4406</v>
      </c>
      <c r="F46" s="35">
        <v>4758</v>
      </c>
      <c r="G46" s="35">
        <v>4892</v>
      </c>
      <c r="H46" s="35">
        <v>5174</v>
      </c>
      <c r="I46" s="35">
        <v>5067</v>
      </c>
      <c r="J46" s="35">
        <v>5362</v>
      </c>
      <c r="K46" s="35">
        <v>5236</v>
      </c>
    </row>
    <row r="47" spans="1:11" s="4" customFormat="1" ht="10.5" customHeight="1" x14ac:dyDescent="0.2">
      <c r="A47" s="117" t="s">
        <v>209</v>
      </c>
      <c r="B47" s="70" t="s">
        <v>102</v>
      </c>
      <c r="C47" s="177" t="s">
        <v>210</v>
      </c>
      <c r="D47" s="175" t="s">
        <v>111</v>
      </c>
      <c r="E47" s="35">
        <v>511</v>
      </c>
      <c r="F47" s="35">
        <v>196</v>
      </c>
      <c r="G47" s="35">
        <v>430</v>
      </c>
      <c r="H47" s="35">
        <v>1704</v>
      </c>
      <c r="I47" s="35">
        <v>3619</v>
      </c>
      <c r="J47" s="35">
        <v>4759</v>
      </c>
      <c r="K47" s="35">
        <v>2799</v>
      </c>
    </row>
    <row r="48" spans="1:11" s="4" customFormat="1" ht="10.5" customHeight="1" x14ac:dyDescent="0.2">
      <c r="A48" s="115" t="s">
        <v>270</v>
      </c>
      <c r="B48" s="74" t="s">
        <v>273</v>
      </c>
      <c r="C48" s="177" t="s">
        <v>271</v>
      </c>
      <c r="D48" s="176" t="s">
        <v>162</v>
      </c>
      <c r="E48" s="80">
        <v>109.1</v>
      </c>
      <c r="F48" s="80">
        <v>106.17</v>
      </c>
      <c r="G48" s="80">
        <v>112.86</v>
      </c>
      <c r="H48" s="80">
        <v>134.94999999999999</v>
      </c>
      <c r="I48" s="80">
        <v>144.4</v>
      </c>
      <c r="J48" s="80">
        <v>152.47999999999999</v>
      </c>
      <c r="K48" s="80">
        <v>150.97</v>
      </c>
    </row>
    <row r="49" spans="1:11" s="4" customFormat="1" ht="10.5" customHeight="1" x14ac:dyDescent="0.2">
      <c r="A49" s="117" t="s">
        <v>274</v>
      </c>
      <c r="B49" s="88" t="s">
        <v>215</v>
      </c>
      <c r="C49" s="177" t="s">
        <v>275</v>
      </c>
      <c r="D49" s="176" t="s">
        <v>507</v>
      </c>
      <c r="E49" s="35">
        <v>7376</v>
      </c>
      <c r="F49" s="35">
        <v>7645</v>
      </c>
      <c r="G49" s="35">
        <v>7686</v>
      </c>
      <c r="H49" s="35">
        <v>7775</v>
      </c>
      <c r="I49" s="35">
        <v>7521</v>
      </c>
      <c r="J49" s="35">
        <v>7716</v>
      </c>
      <c r="K49" s="35">
        <v>7911</v>
      </c>
    </row>
    <row r="50" spans="1:11" s="4" customFormat="1" ht="10.5" customHeight="1" x14ac:dyDescent="0.2">
      <c r="A50" s="117" t="s">
        <v>276</v>
      </c>
      <c r="B50" s="88" t="s">
        <v>215</v>
      </c>
      <c r="C50" s="177" t="s">
        <v>277</v>
      </c>
      <c r="D50" s="176" t="s">
        <v>507</v>
      </c>
      <c r="E50" s="35">
        <v>775</v>
      </c>
      <c r="F50" s="35">
        <v>646</v>
      </c>
      <c r="G50" s="35">
        <v>633</v>
      </c>
      <c r="H50" s="35">
        <v>612</v>
      </c>
      <c r="I50" s="35">
        <v>568</v>
      </c>
      <c r="J50" s="35">
        <v>515</v>
      </c>
      <c r="K50" s="35">
        <v>482</v>
      </c>
    </row>
    <row r="51" spans="1:11" s="4" customFormat="1" ht="10.5" customHeight="1" x14ac:dyDescent="0.2">
      <c r="A51" s="117" t="s">
        <v>278</v>
      </c>
      <c r="B51" s="88" t="s">
        <v>280</v>
      </c>
      <c r="C51" s="177" t="s">
        <v>279</v>
      </c>
      <c r="D51" s="176" t="s">
        <v>508</v>
      </c>
      <c r="E51" s="35">
        <v>191974</v>
      </c>
      <c r="F51" s="35">
        <v>191971</v>
      </c>
      <c r="G51" s="35">
        <v>191537</v>
      </c>
      <c r="H51" s="35">
        <v>191477</v>
      </c>
      <c r="I51" s="35">
        <v>190293</v>
      </c>
      <c r="J51" s="35" t="s">
        <v>9</v>
      </c>
      <c r="K51" s="35" t="s">
        <v>9</v>
      </c>
    </row>
    <row r="52" spans="1:11" s="4" customFormat="1" ht="10.5" customHeight="1" x14ac:dyDescent="0.2">
      <c r="A52" s="117" t="s">
        <v>281</v>
      </c>
      <c r="B52" s="88" t="s">
        <v>280</v>
      </c>
      <c r="C52" s="177" t="s">
        <v>282</v>
      </c>
      <c r="D52" s="176" t="s">
        <v>508</v>
      </c>
      <c r="E52" s="31" t="s">
        <v>17</v>
      </c>
      <c r="F52" s="35">
        <v>959858</v>
      </c>
      <c r="G52" s="35">
        <v>957687</v>
      </c>
      <c r="H52" s="35">
        <v>957386</v>
      </c>
      <c r="I52" s="35">
        <v>951467</v>
      </c>
      <c r="J52" s="35">
        <v>942534</v>
      </c>
      <c r="K52" s="35">
        <v>926539</v>
      </c>
    </row>
    <row r="53" spans="1:11" s="4" customFormat="1" x14ac:dyDescent="0.2"/>
    <row r="54" spans="1:11" s="4" customFormat="1" x14ac:dyDescent="0.2"/>
    <row r="55" spans="1:11" s="4" customFormat="1" x14ac:dyDescent="0.2"/>
    <row r="56" spans="1:11" s="4" customFormat="1" x14ac:dyDescent="0.2"/>
    <row r="57" spans="1:11" s="4" customFormat="1" x14ac:dyDescent="0.2"/>
    <row r="58" spans="1:11" s="4" customFormat="1" x14ac:dyDescent="0.2"/>
    <row r="59" spans="1:11" s="4" customFormat="1" x14ac:dyDescent="0.2"/>
    <row r="60" spans="1:11" s="4" customFormat="1" x14ac:dyDescent="0.2"/>
    <row r="61" spans="1:11" s="4" customFormat="1" x14ac:dyDescent="0.2"/>
    <row r="62" spans="1:11" s="4" customFormat="1" x14ac:dyDescent="0.2"/>
    <row r="63" spans="1:11" s="4" customFormat="1" x14ac:dyDescent="0.2"/>
    <row r="64" spans="1:11"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sheetData>
  <mergeCells count="1">
    <mergeCell ref="A1:J1"/>
  </mergeCells>
  <phoneticPr fontId="2"/>
  <pageMargins left="0.39370078740157483" right="0.39370078740157483" top="0.98425196850393704" bottom="0.19685039370078741" header="0.59055118110236227" footer="0"/>
  <pageSetup paperSize="9" orientation="landscape" r:id="rId1"/>
  <headerFooter scaleWithDoc="0">
    <oddHeader>&amp;L&amp;"Arial,標準"&amp;10I. &amp;"ＭＳ Ｐゴシック,標準"主要な連結経営指標等&amp;"Arial,標準" (2) 2019&amp;"ＭＳ Ｐゴシック,標準"～&amp;"Arial,標準"2025&amp;"ＭＳ Ｐゴシック,標準"年度&amp;"Arial,標準" (IFRS)
I. Major Consolidated Indicators (2) FY3/2020–3/2026 (IFRS)</oddHeader>
    <oddFooter>&amp;L&amp;"Arial,標準"&amp;6&amp;A&amp;R&amp;"airal,標準"&amp;6&amp;P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7"/>
  <sheetViews>
    <sheetView view="pageBreakPreview" zoomScale="115" zoomScaleNormal="55" zoomScaleSheetLayoutView="115" workbookViewId="0">
      <selection sqref="A1:B1"/>
    </sheetView>
  </sheetViews>
  <sheetFormatPr defaultColWidth="9" defaultRowHeight="10" x14ac:dyDescent="0.2"/>
  <cols>
    <col min="1" max="1" width="8.6328125" style="6" customWidth="1"/>
    <col min="2" max="2" width="130.90625" style="125" customWidth="1"/>
    <col min="3" max="5" width="13.6328125" style="6" customWidth="1"/>
    <col min="6" max="6" width="5.08984375" style="6" customWidth="1"/>
    <col min="7" max="16384" width="9" style="6"/>
  </cols>
  <sheetData>
    <row r="1" spans="1:5" ht="41.5" customHeight="1" x14ac:dyDescent="0.2">
      <c r="A1" s="830" t="s">
        <v>510</v>
      </c>
      <c r="B1" s="831"/>
    </row>
    <row r="2" spans="1:5" ht="12" customHeight="1" x14ac:dyDescent="0.2">
      <c r="A2" s="343"/>
      <c r="B2" s="344"/>
    </row>
    <row r="3" spans="1:5" s="4" customFormat="1" ht="30" customHeight="1" x14ac:dyDescent="0.2">
      <c r="A3" s="202" t="s">
        <v>283</v>
      </c>
      <c r="B3" s="200" t="s">
        <v>284</v>
      </c>
      <c r="C3" s="5"/>
      <c r="D3" s="5"/>
      <c r="E3" s="5"/>
    </row>
    <row r="4" spans="1:5" s="4" customFormat="1" ht="44" customHeight="1" x14ac:dyDescent="0.2">
      <c r="A4" s="17" t="s">
        <v>20</v>
      </c>
      <c r="B4" s="121" t="s">
        <v>294</v>
      </c>
      <c r="C4" s="20"/>
      <c r="D4" s="20"/>
      <c r="E4" s="20"/>
    </row>
    <row r="5" spans="1:5" s="4" customFormat="1" ht="23.5" customHeight="1" x14ac:dyDescent="0.2">
      <c r="A5" s="17" t="s">
        <v>22</v>
      </c>
      <c r="B5" s="121" t="s">
        <v>285</v>
      </c>
      <c r="C5" s="15"/>
      <c r="D5" s="15"/>
      <c r="E5" s="15"/>
    </row>
    <row r="6" spans="1:5" s="4" customFormat="1" ht="25" customHeight="1" x14ac:dyDescent="0.2">
      <c r="A6" s="17" t="s">
        <v>49</v>
      </c>
      <c r="B6" s="121" t="s">
        <v>286</v>
      </c>
      <c r="C6" s="15"/>
      <c r="D6" s="15"/>
      <c r="E6" s="15"/>
    </row>
    <row r="7" spans="1:5" s="4" customFormat="1" ht="23" customHeight="1" x14ac:dyDescent="0.2">
      <c r="A7" s="17" t="s">
        <v>50</v>
      </c>
      <c r="B7" s="121" t="s">
        <v>287</v>
      </c>
      <c r="C7" s="120"/>
      <c r="D7" s="120"/>
      <c r="E7" s="120"/>
    </row>
    <row r="8" spans="1:5" s="4" customFormat="1" ht="23" customHeight="1" x14ac:dyDescent="0.2">
      <c r="A8" s="17" t="s">
        <v>51</v>
      </c>
      <c r="B8" s="28" t="s">
        <v>288</v>
      </c>
      <c r="C8" s="15"/>
      <c r="D8" s="15"/>
      <c r="E8" s="15"/>
    </row>
    <row r="9" spans="1:5" s="4" customFormat="1" ht="23.5" customHeight="1" x14ac:dyDescent="0.2">
      <c r="A9" s="17" t="s">
        <v>52</v>
      </c>
      <c r="B9" s="121" t="s">
        <v>289</v>
      </c>
      <c r="C9" s="15"/>
      <c r="D9" s="15"/>
      <c r="E9" s="15"/>
    </row>
    <row r="10" spans="1:5" s="4" customFormat="1" ht="22.5" customHeight="1" x14ac:dyDescent="0.2">
      <c r="A10" s="17" t="s">
        <v>53</v>
      </c>
      <c r="B10" s="121" t="s">
        <v>290</v>
      </c>
      <c r="C10" s="15"/>
      <c r="D10" s="15"/>
      <c r="E10" s="15"/>
    </row>
    <row r="11" spans="1:5" s="4" customFormat="1" ht="24" customHeight="1" x14ac:dyDescent="0.2">
      <c r="A11" s="17" t="s">
        <v>54</v>
      </c>
      <c r="B11" s="122" t="s">
        <v>291</v>
      </c>
      <c r="C11" s="15"/>
      <c r="D11" s="15"/>
      <c r="E11" s="15"/>
    </row>
    <row r="12" spans="1:5" s="4" customFormat="1" ht="93.5" customHeight="1" x14ac:dyDescent="0.2">
      <c r="A12" s="123" t="s">
        <v>18</v>
      </c>
      <c r="B12" s="28" t="s">
        <v>292</v>
      </c>
    </row>
    <row r="13" spans="1:5" s="4" customFormat="1" ht="81.5" customHeight="1" x14ac:dyDescent="0.2">
      <c r="A13" s="123" t="s">
        <v>19</v>
      </c>
      <c r="B13" s="121" t="s">
        <v>293</v>
      </c>
    </row>
    <row r="14" spans="1:5" s="4" customFormat="1" x14ac:dyDescent="0.2">
      <c r="B14" s="124"/>
    </row>
    <row r="15" spans="1:5" s="4" customFormat="1" x14ac:dyDescent="0.2">
      <c r="B15" s="125"/>
    </row>
    <row r="16" spans="1:5" s="4" customFormat="1" x14ac:dyDescent="0.2">
      <c r="B16" s="126"/>
    </row>
    <row r="17" spans="1:4" s="4" customFormat="1" x14ac:dyDescent="0.2">
      <c r="B17" s="126"/>
    </row>
    <row r="18" spans="1:4" s="4" customFormat="1" ht="62" customHeight="1" x14ac:dyDescent="0.2">
      <c r="A18" s="123"/>
      <c r="B18" s="28"/>
      <c r="C18" s="20"/>
      <c r="D18" s="20"/>
    </row>
    <row r="19" spans="1:4" s="4" customFormat="1" x14ac:dyDescent="0.2">
      <c r="B19" s="125"/>
    </row>
    <row r="20" spans="1:4" s="4" customFormat="1" x14ac:dyDescent="0.2">
      <c r="B20" s="125"/>
    </row>
    <row r="21" spans="1:4" s="4" customFormat="1" x14ac:dyDescent="0.2">
      <c r="B21" s="125"/>
    </row>
    <row r="22" spans="1:4" s="4" customFormat="1" x14ac:dyDescent="0.2">
      <c r="B22" s="125"/>
    </row>
    <row r="23" spans="1:4" s="4" customFormat="1" x14ac:dyDescent="0.2">
      <c r="B23" s="125"/>
    </row>
    <row r="24" spans="1:4" s="4" customFormat="1" x14ac:dyDescent="0.2">
      <c r="B24" s="125"/>
    </row>
    <row r="25" spans="1:4" s="4" customFormat="1" x14ac:dyDescent="0.2">
      <c r="B25" s="125"/>
    </row>
    <row r="26" spans="1:4" s="4" customFormat="1" x14ac:dyDescent="0.2">
      <c r="B26" s="125"/>
    </row>
    <row r="27" spans="1:4" s="4" customFormat="1" x14ac:dyDescent="0.2">
      <c r="B27" s="125"/>
    </row>
    <row r="28" spans="1:4" s="4" customFormat="1" x14ac:dyDescent="0.2">
      <c r="B28" s="125"/>
    </row>
    <row r="29" spans="1:4" s="4" customFormat="1" x14ac:dyDescent="0.2">
      <c r="B29" s="125"/>
    </row>
    <row r="30" spans="1:4" s="4" customFormat="1" x14ac:dyDescent="0.2">
      <c r="B30" s="125"/>
    </row>
    <row r="31" spans="1:4" s="4" customFormat="1" x14ac:dyDescent="0.2">
      <c r="B31" s="125"/>
    </row>
    <row r="32" spans="1:4" s="4" customFormat="1" x14ac:dyDescent="0.2">
      <c r="B32" s="125"/>
    </row>
    <row r="33" spans="2:2" s="4" customFormat="1" x14ac:dyDescent="0.2">
      <c r="B33" s="125"/>
    </row>
    <row r="34" spans="2:2" s="4" customFormat="1" x14ac:dyDescent="0.2">
      <c r="B34" s="125"/>
    </row>
    <row r="35" spans="2:2" s="4" customFormat="1" x14ac:dyDescent="0.2">
      <c r="B35" s="125"/>
    </row>
    <row r="36" spans="2:2" s="4" customFormat="1" x14ac:dyDescent="0.2">
      <c r="B36" s="125"/>
    </row>
    <row r="37" spans="2:2" s="4" customFormat="1" x14ac:dyDescent="0.2">
      <c r="B37" s="125"/>
    </row>
    <row r="38" spans="2:2" s="4" customFormat="1" x14ac:dyDescent="0.2">
      <c r="B38" s="125"/>
    </row>
    <row r="39" spans="2:2" s="4" customFormat="1" x14ac:dyDescent="0.2">
      <c r="B39" s="125"/>
    </row>
    <row r="40" spans="2:2" s="4" customFormat="1" x14ac:dyDescent="0.2">
      <c r="B40" s="125"/>
    </row>
    <row r="41" spans="2:2" s="4" customFormat="1" x14ac:dyDescent="0.2">
      <c r="B41" s="125"/>
    </row>
    <row r="42" spans="2:2" s="4" customFormat="1" x14ac:dyDescent="0.2">
      <c r="B42" s="125"/>
    </row>
    <row r="43" spans="2:2" s="4" customFormat="1" x14ac:dyDescent="0.2">
      <c r="B43" s="125"/>
    </row>
    <row r="44" spans="2:2" s="4" customFormat="1" x14ac:dyDescent="0.2">
      <c r="B44" s="125"/>
    </row>
    <row r="45" spans="2:2" s="4" customFormat="1" x14ac:dyDescent="0.2">
      <c r="B45" s="125"/>
    </row>
    <row r="46" spans="2:2" s="4" customFormat="1" x14ac:dyDescent="0.2">
      <c r="B46" s="125"/>
    </row>
    <row r="47" spans="2:2" s="4" customFormat="1" x14ac:dyDescent="0.2">
      <c r="B47" s="125"/>
    </row>
    <row r="48" spans="2:2" s="4" customFormat="1" x14ac:dyDescent="0.2">
      <c r="B48" s="125"/>
    </row>
    <row r="49" spans="2:2" s="4" customFormat="1" x14ac:dyDescent="0.2">
      <c r="B49" s="125"/>
    </row>
    <row r="50" spans="2:2" s="4" customFormat="1" x14ac:dyDescent="0.2">
      <c r="B50" s="125"/>
    </row>
    <row r="51" spans="2:2" s="4" customFormat="1" x14ac:dyDescent="0.2">
      <c r="B51" s="125"/>
    </row>
    <row r="52" spans="2:2" s="4" customFormat="1" x14ac:dyDescent="0.2">
      <c r="B52" s="125"/>
    </row>
    <row r="53" spans="2:2" s="4" customFormat="1" x14ac:dyDescent="0.2">
      <c r="B53" s="125"/>
    </row>
    <row r="54" spans="2:2" s="4" customFormat="1" x14ac:dyDescent="0.2">
      <c r="B54" s="125"/>
    </row>
    <row r="55" spans="2:2" s="4" customFormat="1" x14ac:dyDescent="0.2">
      <c r="B55" s="125"/>
    </row>
    <row r="56" spans="2:2" s="4" customFormat="1" x14ac:dyDescent="0.2">
      <c r="B56" s="125"/>
    </row>
    <row r="57" spans="2:2" s="4" customFormat="1" x14ac:dyDescent="0.2">
      <c r="B57" s="125"/>
    </row>
    <row r="58" spans="2:2" s="4" customFormat="1" x14ac:dyDescent="0.2">
      <c r="B58" s="125"/>
    </row>
    <row r="59" spans="2:2" s="4" customFormat="1" x14ac:dyDescent="0.2">
      <c r="B59" s="125"/>
    </row>
    <row r="60" spans="2:2" s="4" customFormat="1" x14ac:dyDescent="0.2">
      <c r="B60" s="125"/>
    </row>
    <row r="61" spans="2:2" s="4" customFormat="1" x14ac:dyDescent="0.2">
      <c r="B61" s="125"/>
    </row>
    <row r="62" spans="2:2" s="4" customFormat="1" x14ac:dyDescent="0.2">
      <c r="B62" s="125"/>
    </row>
    <row r="63" spans="2:2" s="4" customFormat="1" x14ac:dyDescent="0.2">
      <c r="B63" s="125"/>
    </row>
    <row r="64" spans="2:2" s="4" customFormat="1" x14ac:dyDescent="0.2">
      <c r="B64" s="125"/>
    </row>
    <row r="65" spans="2:2" s="4" customFormat="1" x14ac:dyDescent="0.2">
      <c r="B65" s="125"/>
    </row>
    <row r="66" spans="2:2" s="4" customFormat="1" x14ac:dyDescent="0.2">
      <c r="B66" s="125"/>
    </row>
    <row r="67" spans="2:2" s="4" customFormat="1" x14ac:dyDescent="0.2">
      <c r="B67" s="125"/>
    </row>
  </sheetData>
  <mergeCells count="1">
    <mergeCell ref="A1:B1"/>
  </mergeCells>
  <phoneticPr fontId="2"/>
  <pageMargins left="0.39370078740157483" right="0.39370078740157483" top="0.98425196850393704" bottom="0.19685039370078741" header="0.59055118110236227" footer="0"/>
  <pageSetup paperSize="9" orientation="landscape" r:id="rId1"/>
  <headerFooter scaleWithDoc="0">
    <oddHeader>&amp;L&amp;"Arial,標準"&amp;10I. &amp;"ＭＳ Ｐゴシック,標準"主要な連結経営指標等&amp;"Arial,標準" (2) &amp;"ＭＳ Ｐゴシック,標準"注記
&amp;"Arial,標準"I. Major Consolidated Indicators (2) Notes</oddHeader>
    <oddFooter>&amp;L&amp;"Arial,標準"&amp;6&amp;A&amp;R&amp;"Arial,標準"&amp;6&amp;P</oddFooter>
  </headerFooter>
  <ignoredErrors>
    <ignoredError sqref="A5 A6 A7 A8 A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39"/>
  <sheetViews>
    <sheetView showZeros="0" view="pageBreakPreview" zoomScale="115" zoomScaleNormal="55" zoomScaleSheetLayoutView="115" workbookViewId="0">
      <pane xSplit="2" ySplit="4" topLeftCell="C5" activePane="bottomRight" state="frozen"/>
      <selection pane="topRight"/>
      <selection pane="bottomLeft"/>
      <selection pane="bottomRight" sqref="A1:N1"/>
    </sheetView>
  </sheetViews>
  <sheetFormatPr defaultColWidth="9" defaultRowHeight="10" x14ac:dyDescent="0.2"/>
  <cols>
    <col min="1" max="1" width="2.26953125" style="6" customWidth="1"/>
    <col min="2" max="2" width="25.7265625" style="6" customWidth="1"/>
    <col min="3" max="24" width="7.1796875" style="6" customWidth="1"/>
    <col min="25" max="25" width="5.1796875" style="6" customWidth="1"/>
    <col min="26" max="26" width="9" style="6"/>
    <col min="27" max="27" width="2.26953125" style="6" customWidth="1"/>
    <col min="28" max="16384" width="9" style="6"/>
  </cols>
  <sheetData>
    <row r="1" spans="1:24" ht="39" customHeight="1" x14ac:dyDescent="0.2">
      <c r="A1" s="836" t="s">
        <v>686</v>
      </c>
      <c r="B1" s="836"/>
      <c r="C1" s="836"/>
      <c r="D1" s="836"/>
      <c r="E1" s="836"/>
      <c r="F1" s="836"/>
      <c r="G1" s="836"/>
      <c r="H1" s="836"/>
      <c r="I1" s="836"/>
      <c r="J1" s="836"/>
      <c r="K1" s="836"/>
      <c r="L1" s="836"/>
      <c r="M1" s="836"/>
      <c r="N1" s="836"/>
      <c r="O1" s="105"/>
      <c r="P1" s="833"/>
      <c r="Q1" s="833"/>
      <c r="R1" s="216"/>
      <c r="S1" s="216"/>
      <c r="T1" s="216"/>
      <c r="U1" s="216"/>
      <c r="V1" s="832"/>
      <c r="W1" s="833"/>
      <c r="X1" s="833"/>
    </row>
    <row r="2" spans="1:24" ht="15.5" x14ac:dyDescent="0.2">
      <c r="A2" s="731"/>
      <c r="B2" s="731"/>
      <c r="C2" s="737" t="s">
        <v>614</v>
      </c>
      <c r="D2" s="731"/>
      <c r="E2" s="731"/>
      <c r="F2" s="731"/>
      <c r="G2" s="731"/>
      <c r="H2" s="731"/>
      <c r="I2" s="731"/>
      <c r="J2" s="731"/>
      <c r="K2" s="731"/>
      <c r="L2" s="731"/>
      <c r="M2" s="731"/>
      <c r="N2" s="731"/>
      <c r="O2" s="105"/>
      <c r="P2" s="737" t="s">
        <v>614</v>
      </c>
      <c r="Q2" s="216"/>
      <c r="R2" s="216"/>
      <c r="S2" s="216"/>
      <c r="T2" s="216"/>
      <c r="U2" s="216"/>
      <c r="V2" s="730"/>
      <c r="W2" s="216"/>
      <c r="X2" s="216"/>
    </row>
    <row r="3" spans="1:24" ht="30" customHeight="1" x14ac:dyDescent="0.2">
      <c r="A3" s="218"/>
      <c r="B3" s="837" t="s">
        <v>615</v>
      </c>
      <c r="C3" s="678" t="s">
        <v>295</v>
      </c>
      <c r="D3" s="679" t="s">
        <v>296</v>
      </c>
      <c r="E3" s="680"/>
      <c r="F3" s="681"/>
      <c r="G3" s="679" t="s">
        <v>297</v>
      </c>
      <c r="H3" s="680"/>
      <c r="I3" s="681"/>
      <c r="J3" s="679" t="s">
        <v>298</v>
      </c>
      <c r="K3" s="680"/>
      <c r="L3" s="681"/>
      <c r="M3" s="679" t="s">
        <v>299</v>
      </c>
      <c r="N3" s="680"/>
      <c r="O3" s="681"/>
      <c r="P3" s="679" t="s">
        <v>300</v>
      </c>
      <c r="Q3" s="680"/>
      <c r="R3" s="681"/>
      <c r="S3" s="679" t="s">
        <v>301</v>
      </c>
      <c r="T3" s="680"/>
      <c r="U3" s="681"/>
      <c r="V3" s="679" t="s">
        <v>302</v>
      </c>
      <c r="W3" s="682"/>
      <c r="X3" s="681"/>
    </row>
    <row r="4" spans="1:24" ht="45.5" customHeight="1" x14ac:dyDescent="0.2">
      <c r="A4" s="234"/>
      <c r="B4" s="837"/>
      <c r="C4" s="683" t="s">
        <v>63</v>
      </c>
      <c r="D4" s="683" t="s">
        <v>63</v>
      </c>
      <c r="E4" s="684" t="s">
        <v>559</v>
      </c>
      <c r="F4" s="685" t="s">
        <v>560</v>
      </c>
      <c r="G4" s="683" t="s">
        <v>63</v>
      </c>
      <c r="H4" s="686" t="s">
        <v>559</v>
      </c>
      <c r="I4" s="685" t="s">
        <v>560</v>
      </c>
      <c r="J4" s="683" t="s">
        <v>63</v>
      </c>
      <c r="K4" s="686" t="s">
        <v>559</v>
      </c>
      <c r="L4" s="687" t="s">
        <v>560</v>
      </c>
      <c r="M4" s="683" t="s">
        <v>63</v>
      </c>
      <c r="N4" s="686" t="s">
        <v>559</v>
      </c>
      <c r="O4" s="687" t="s">
        <v>560</v>
      </c>
      <c r="P4" s="683" t="s">
        <v>63</v>
      </c>
      <c r="Q4" s="686" t="s">
        <v>559</v>
      </c>
      <c r="R4" s="687" t="s">
        <v>560</v>
      </c>
      <c r="S4" s="683" t="s">
        <v>63</v>
      </c>
      <c r="T4" s="686" t="s">
        <v>559</v>
      </c>
      <c r="U4" s="687" t="s">
        <v>560</v>
      </c>
      <c r="V4" s="683" t="s">
        <v>63</v>
      </c>
      <c r="W4" s="686" t="s">
        <v>559</v>
      </c>
      <c r="X4" s="687" t="s">
        <v>560</v>
      </c>
    </row>
    <row r="5" spans="1:24" ht="27.5" customHeight="1" x14ac:dyDescent="0.2">
      <c r="A5" s="219"/>
      <c r="B5" s="235" t="s">
        <v>64</v>
      </c>
      <c r="C5" s="237">
        <v>87476</v>
      </c>
      <c r="D5" s="237">
        <v>88675</v>
      </c>
      <c r="E5" s="227">
        <v>101.4</v>
      </c>
      <c r="F5" s="229">
        <v>100.5</v>
      </c>
      <c r="G5" s="237">
        <v>85675</v>
      </c>
      <c r="H5" s="227">
        <v>96.6</v>
      </c>
      <c r="I5" s="229">
        <v>98.3</v>
      </c>
      <c r="J5" s="237">
        <v>82925</v>
      </c>
      <c r="K5" s="227">
        <v>96.8</v>
      </c>
      <c r="L5" s="229">
        <v>98.6</v>
      </c>
      <c r="M5" s="237">
        <v>86031</v>
      </c>
      <c r="N5" s="227">
        <v>103.7</v>
      </c>
      <c r="O5" s="229">
        <v>101.9</v>
      </c>
      <c r="P5" s="237">
        <v>87954</v>
      </c>
      <c r="Q5" s="227">
        <v>102.2</v>
      </c>
      <c r="R5" s="229">
        <v>100.6</v>
      </c>
      <c r="S5" s="237">
        <v>92475</v>
      </c>
      <c r="T5" s="227">
        <v>105.1</v>
      </c>
      <c r="U5" s="229">
        <v>104.9</v>
      </c>
      <c r="V5" s="237">
        <v>85895</v>
      </c>
      <c r="W5" s="228">
        <v>92.9</v>
      </c>
      <c r="X5" s="229">
        <v>98.3</v>
      </c>
    </row>
    <row r="6" spans="1:24" ht="27.5" customHeight="1" x14ac:dyDescent="0.2">
      <c r="A6" s="220"/>
      <c r="B6" s="236" t="s">
        <v>303</v>
      </c>
      <c r="C6" s="238">
        <v>17250</v>
      </c>
      <c r="D6" s="238">
        <v>17998</v>
      </c>
      <c r="E6" s="230">
        <v>104.3</v>
      </c>
      <c r="F6" s="242">
        <v>104.3</v>
      </c>
      <c r="G6" s="238">
        <v>19472</v>
      </c>
      <c r="H6" s="231">
        <v>108.2</v>
      </c>
      <c r="I6" s="232">
        <v>108.2</v>
      </c>
      <c r="J6" s="238">
        <v>20791</v>
      </c>
      <c r="K6" s="231">
        <v>106.8</v>
      </c>
      <c r="L6" s="232">
        <v>106.8</v>
      </c>
      <c r="M6" s="238">
        <v>25729</v>
      </c>
      <c r="N6" s="231">
        <v>123.8</v>
      </c>
      <c r="O6" s="232">
        <v>123.8</v>
      </c>
      <c r="P6" s="238">
        <v>27480</v>
      </c>
      <c r="Q6" s="231">
        <v>106.8</v>
      </c>
      <c r="R6" s="232">
        <v>106.8</v>
      </c>
      <c r="S6" s="238">
        <v>30199</v>
      </c>
      <c r="T6" s="231">
        <v>109.9</v>
      </c>
      <c r="U6" s="232">
        <v>109.9</v>
      </c>
      <c r="V6" s="238">
        <v>33809</v>
      </c>
      <c r="W6" s="231">
        <v>112</v>
      </c>
      <c r="X6" s="232">
        <v>112</v>
      </c>
    </row>
    <row r="7" spans="1:24" ht="27.5" customHeight="1" x14ac:dyDescent="0.2">
      <c r="A7" s="220"/>
      <c r="B7" s="236" t="s">
        <v>304</v>
      </c>
      <c r="C7" s="238">
        <v>42476</v>
      </c>
      <c r="D7" s="238">
        <v>42234</v>
      </c>
      <c r="E7" s="230">
        <v>99.4</v>
      </c>
      <c r="F7" s="242">
        <v>99</v>
      </c>
      <c r="G7" s="238">
        <v>40528</v>
      </c>
      <c r="H7" s="231">
        <v>96</v>
      </c>
      <c r="I7" s="232">
        <v>96.6</v>
      </c>
      <c r="J7" s="238">
        <v>42997</v>
      </c>
      <c r="K7" s="231">
        <v>106.1</v>
      </c>
      <c r="L7" s="232">
        <v>107</v>
      </c>
      <c r="M7" s="238">
        <v>44657</v>
      </c>
      <c r="N7" s="231">
        <v>103.9</v>
      </c>
      <c r="O7" s="232">
        <v>103.6</v>
      </c>
      <c r="P7" s="238">
        <v>44798</v>
      </c>
      <c r="Q7" s="231">
        <v>100.3</v>
      </c>
      <c r="R7" s="232">
        <v>99.6</v>
      </c>
      <c r="S7" s="238">
        <v>44611</v>
      </c>
      <c r="T7" s="231">
        <v>99.6</v>
      </c>
      <c r="U7" s="232">
        <v>99.9</v>
      </c>
      <c r="V7" s="238">
        <v>41219</v>
      </c>
      <c r="W7" s="231">
        <v>92.4</v>
      </c>
      <c r="X7" s="232">
        <v>93.8</v>
      </c>
    </row>
    <row r="8" spans="1:24" ht="27.5" customHeight="1" x14ac:dyDescent="0.2">
      <c r="A8" s="220"/>
      <c r="B8" s="236" t="s">
        <v>65</v>
      </c>
      <c r="C8" s="238">
        <v>25942</v>
      </c>
      <c r="D8" s="238">
        <v>24716</v>
      </c>
      <c r="E8" s="230">
        <v>95.3</v>
      </c>
      <c r="F8" s="242">
        <v>95.3</v>
      </c>
      <c r="G8" s="238">
        <v>24752</v>
      </c>
      <c r="H8" s="231">
        <v>100.1</v>
      </c>
      <c r="I8" s="232">
        <v>100.1</v>
      </c>
      <c r="J8" s="238">
        <v>24365</v>
      </c>
      <c r="K8" s="231">
        <v>98.4</v>
      </c>
      <c r="L8" s="232">
        <v>98.4</v>
      </c>
      <c r="M8" s="238">
        <v>23367</v>
      </c>
      <c r="N8" s="231">
        <v>95.9</v>
      </c>
      <c r="O8" s="232">
        <v>95.9</v>
      </c>
      <c r="P8" s="238">
        <v>14610</v>
      </c>
      <c r="Q8" s="231">
        <v>62.5</v>
      </c>
      <c r="R8" s="232">
        <v>62.5</v>
      </c>
      <c r="S8" s="238">
        <v>14585</v>
      </c>
      <c r="T8" s="231">
        <v>99.8</v>
      </c>
      <c r="U8" s="232">
        <v>99.8</v>
      </c>
      <c r="V8" s="238">
        <v>14741</v>
      </c>
      <c r="W8" s="231">
        <v>101.1</v>
      </c>
      <c r="X8" s="232">
        <v>101.1</v>
      </c>
    </row>
    <row r="9" spans="1:24" ht="27.5" customHeight="1" x14ac:dyDescent="0.2">
      <c r="A9" s="220"/>
      <c r="B9" s="236" t="s">
        <v>69</v>
      </c>
      <c r="C9" s="239" t="s">
        <v>9</v>
      </c>
      <c r="D9" s="239" t="s">
        <v>9</v>
      </c>
      <c r="E9" s="233" t="s">
        <v>13</v>
      </c>
      <c r="F9" s="243" t="s">
        <v>13</v>
      </c>
      <c r="G9" s="239" t="s">
        <v>9</v>
      </c>
      <c r="H9" s="233" t="s">
        <v>9</v>
      </c>
      <c r="I9" s="243" t="s">
        <v>9</v>
      </c>
      <c r="J9" s="239" t="s">
        <v>9</v>
      </c>
      <c r="K9" s="233" t="s">
        <v>9</v>
      </c>
      <c r="L9" s="243" t="s">
        <v>9</v>
      </c>
      <c r="M9" s="239" t="s">
        <v>9</v>
      </c>
      <c r="N9" s="233" t="s">
        <v>9</v>
      </c>
      <c r="O9" s="243" t="s">
        <v>9</v>
      </c>
      <c r="P9" s="238">
        <v>28703</v>
      </c>
      <c r="Q9" s="233" t="s">
        <v>9</v>
      </c>
      <c r="R9" s="243" t="s">
        <v>9</v>
      </c>
      <c r="S9" s="238">
        <v>26996</v>
      </c>
      <c r="T9" s="231">
        <v>94.1</v>
      </c>
      <c r="U9" s="232">
        <v>93.8</v>
      </c>
      <c r="V9" s="238">
        <v>27732</v>
      </c>
      <c r="W9" s="231">
        <v>102.7</v>
      </c>
      <c r="X9" s="232">
        <v>106.5</v>
      </c>
    </row>
    <row r="10" spans="1:24" ht="27.5" customHeight="1" x14ac:dyDescent="0.2">
      <c r="A10" s="220"/>
      <c r="B10" s="244" t="s">
        <v>66</v>
      </c>
      <c r="C10" s="245">
        <v>-756</v>
      </c>
      <c r="D10" s="245">
        <v>-850</v>
      </c>
      <c r="E10" s="246" t="s">
        <v>13</v>
      </c>
      <c r="F10" s="247" t="s">
        <v>13</v>
      </c>
      <c r="G10" s="248">
        <v>-783</v>
      </c>
      <c r="H10" s="246" t="s">
        <v>13</v>
      </c>
      <c r="I10" s="247" t="s">
        <v>13</v>
      </c>
      <c r="J10" s="248">
        <v>-923</v>
      </c>
      <c r="K10" s="246" t="s">
        <v>13</v>
      </c>
      <c r="L10" s="247" t="s">
        <v>13</v>
      </c>
      <c r="M10" s="248">
        <v>-1197</v>
      </c>
      <c r="N10" s="246" t="s">
        <v>13</v>
      </c>
      <c r="O10" s="247" t="s">
        <v>13</v>
      </c>
      <c r="P10" s="248">
        <v>-1754</v>
      </c>
      <c r="Q10" s="246" t="s">
        <v>13</v>
      </c>
      <c r="R10" s="247" t="s">
        <v>13</v>
      </c>
      <c r="S10" s="248">
        <v>-2401</v>
      </c>
      <c r="T10" s="246" t="s">
        <v>13</v>
      </c>
      <c r="U10" s="247" t="s">
        <v>13</v>
      </c>
      <c r="V10" s="248">
        <v>-2019</v>
      </c>
      <c r="W10" s="246" t="s">
        <v>13</v>
      </c>
      <c r="X10" s="247" t="s">
        <v>13</v>
      </c>
    </row>
    <row r="11" spans="1:24" ht="27.5" customHeight="1" x14ac:dyDescent="0.2">
      <c r="A11" s="249"/>
      <c r="B11" s="250" t="s">
        <v>67</v>
      </c>
      <c r="C11" s="251">
        <v>172388</v>
      </c>
      <c r="D11" s="251">
        <v>172774</v>
      </c>
      <c r="E11" s="224">
        <v>100.2</v>
      </c>
      <c r="F11" s="252">
        <v>99.7</v>
      </c>
      <c r="G11" s="253">
        <v>169645</v>
      </c>
      <c r="H11" s="225">
        <v>98.2</v>
      </c>
      <c r="I11" s="226">
        <v>99.2</v>
      </c>
      <c r="J11" s="253">
        <v>170155</v>
      </c>
      <c r="K11" s="225">
        <v>100.3</v>
      </c>
      <c r="L11" s="226">
        <v>101.4</v>
      </c>
      <c r="M11" s="253">
        <v>178588</v>
      </c>
      <c r="N11" s="225">
        <v>105</v>
      </c>
      <c r="O11" s="226">
        <v>104</v>
      </c>
      <c r="P11" s="253">
        <v>201793</v>
      </c>
      <c r="Q11" s="225">
        <v>113</v>
      </c>
      <c r="R11" s="226">
        <v>112</v>
      </c>
      <c r="S11" s="253">
        <v>206467</v>
      </c>
      <c r="T11" s="225">
        <v>102.3</v>
      </c>
      <c r="U11" s="226">
        <v>102.2</v>
      </c>
      <c r="V11" s="253">
        <v>201379</v>
      </c>
      <c r="W11" s="225">
        <v>97.5</v>
      </c>
      <c r="X11" s="226">
        <v>100.8</v>
      </c>
    </row>
    <row r="12" spans="1:24" ht="27.5" customHeight="1" x14ac:dyDescent="0.2">
      <c r="A12" s="254"/>
      <c r="B12" s="255" t="s">
        <v>70</v>
      </c>
      <c r="C12" s="251">
        <v>47655</v>
      </c>
      <c r="D12" s="251">
        <v>48657</v>
      </c>
      <c r="E12" s="224">
        <v>102.1</v>
      </c>
      <c r="F12" s="252">
        <v>99.4</v>
      </c>
      <c r="G12" s="253">
        <v>48522</v>
      </c>
      <c r="H12" s="225">
        <v>99.7</v>
      </c>
      <c r="I12" s="226">
        <v>105.5</v>
      </c>
      <c r="J12" s="253">
        <v>51993</v>
      </c>
      <c r="K12" s="225">
        <v>107.2</v>
      </c>
      <c r="L12" s="226">
        <v>112.8</v>
      </c>
      <c r="M12" s="253">
        <v>59617</v>
      </c>
      <c r="N12" s="225">
        <v>114.7</v>
      </c>
      <c r="O12" s="226">
        <v>109.8</v>
      </c>
      <c r="P12" s="253">
        <v>67609</v>
      </c>
      <c r="Q12" s="225">
        <v>113.4</v>
      </c>
      <c r="R12" s="226">
        <v>109.9</v>
      </c>
      <c r="S12" s="253">
        <v>76534</v>
      </c>
      <c r="T12" s="225">
        <v>113.2</v>
      </c>
      <c r="U12" s="226">
        <v>114.2</v>
      </c>
      <c r="V12" s="253">
        <v>81557</v>
      </c>
      <c r="W12" s="225">
        <v>106.6</v>
      </c>
      <c r="X12" s="226">
        <v>121.1</v>
      </c>
    </row>
    <row r="13" spans="1:24" ht="27.5" customHeight="1" x14ac:dyDescent="0.2">
      <c r="A13" s="254"/>
      <c r="B13" s="255" t="s">
        <v>305</v>
      </c>
      <c r="C13" s="251">
        <v>113469</v>
      </c>
      <c r="D13" s="251">
        <v>118095</v>
      </c>
      <c r="E13" s="224">
        <v>104.1</v>
      </c>
      <c r="F13" s="252">
        <v>104.1</v>
      </c>
      <c r="G13" s="253">
        <v>113655</v>
      </c>
      <c r="H13" s="225">
        <v>96.2</v>
      </c>
      <c r="I13" s="226">
        <v>96.2</v>
      </c>
      <c r="J13" s="253">
        <v>119412</v>
      </c>
      <c r="K13" s="225">
        <v>105.1</v>
      </c>
      <c r="L13" s="226">
        <v>105.1</v>
      </c>
      <c r="M13" s="253">
        <v>117886</v>
      </c>
      <c r="N13" s="225">
        <v>98.7</v>
      </c>
      <c r="O13" s="226">
        <v>98.7</v>
      </c>
      <c r="P13" s="253">
        <v>116806</v>
      </c>
      <c r="Q13" s="225">
        <v>99.1</v>
      </c>
      <c r="R13" s="226">
        <v>99.1</v>
      </c>
      <c r="S13" s="253">
        <v>124220</v>
      </c>
      <c r="T13" s="225">
        <v>106.3</v>
      </c>
      <c r="U13" s="226">
        <v>106.3</v>
      </c>
      <c r="V13" s="253">
        <v>123888</v>
      </c>
      <c r="W13" s="225">
        <v>99.7</v>
      </c>
      <c r="X13" s="226">
        <v>99.7</v>
      </c>
    </row>
    <row r="14" spans="1:24" ht="27.5" customHeight="1" x14ac:dyDescent="0.2">
      <c r="A14" s="254"/>
      <c r="B14" s="255" t="s">
        <v>68</v>
      </c>
      <c r="C14" s="251">
        <v>4565</v>
      </c>
      <c r="D14" s="251">
        <v>4072</v>
      </c>
      <c r="E14" s="224">
        <v>89.2</v>
      </c>
      <c r="F14" s="252">
        <v>88.1</v>
      </c>
      <c r="G14" s="253">
        <v>3992</v>
      </c>
      <c r="H14" s="225">
        <v>98</v>
      </c>
      <c r="I14" s="226">
        <v>96.5</v>
      </c>
      <c r="J14" s="253">
        <v>4438</v>
      </c>
      <c r="K14" s="225">
        <v>111.2</v>
      </c>
      <c r="L14" s="226">
        <v>110.8</v>
      </c>
      <c r="M14" s="253">
        <v>4804</v>
      </c>
      <c r="N14" s="225">
        <v>108.2</v>
      </c>
      <c r="O14" s="226">
        <v>108</v>
      </c>
      <c r="P14" s="253">
        <v>7313</v>
      </c>
      <c r="Q14" s="225">
        <v>152.19999999999999</v>
      </c>
      <c r="R14" s="226">
        <v>151.69999999999999</v>
      </c>
      <c r="S14" s="253">
        <v>15409</v>
      </c>
      <c r="T14" s="225">
        <v>210.7</v>
      </c>
      <c r="U14" s="226">
        <v>210.1</v>
      </c>
      <c r="V14" s="253">
        <v>14435</v>
      </c>
      <c r="W14" s="225">
        <v>93.7</v>
      </c>
      <c r="X14" s="226">
        <v>94</v>
      </c>
    </row>
    <row r="15" spans="1:24" ht="27.5" customHeight="1" x14ac:dyDescent="0.2">
      <c r="A15" s="254"/>
      <c r="B15" s="255" t="s">
        <v>66</v>
      </c>
      <c r="C15" s="253">
        <v>-1190</v>
      </c>
      <c r="D15" s="253">
        <v>-1091</v>
      </c>
      <c r="E15" s="222" t="s">
        <v>13</v>
      </c>
      <c r="F15" s="223" t="s">
        <v>13</v>
      </c>
      <c r="G15" s="253">
        <v>-1160</v>
      </c>
      <c r="H15" s="222" t="s">
        <v>13</v>
      </c>
      <c r="I15" s="223" t="s">
        <v>13</v>
      </c>
      <c r="J15" s="253">
        <v>-1374</v>
      </c>
      <c r="K15" s="222" t="s">
        <v>13</v>
      </c>
      <c r="L15" s="223" t="s">
        <v>13</v>
      </c>
      <c r="M15" s="253">
        <v>-991</v>
      </c>
      <c r="N15" s="222" t="s">
        <v>13</v>
      </c>
      <c r="O15" s="223" t="s">
        <v>13</v>
      </c>
      <c r="P15" s="253">
        <v>-911</v>
      </c>
      <c r="Q15" s="222" t="s">
        <v>13</v>
      </c>
      <c r="R15" s="223" t="s">
        <v>13</v>
      </c>
      <c r="S15" s="253">
        <v>-8694</v>
      </c>
      <c r="T15" s="222" t="s">
        <v>13</v>
      </c>
      <c r="U15" s="223" t="s">
        <v>13</v>
      </c>
      <c r="V15" s="253">
        <v>-8611</v>
      </c>
      <c r="W15" s="222" t="s">
        <v>13</v>
      </c>
      <c r="X15" s="223" t="s">
        <v>13</v>
      </c>
    </row>
    <row r="16" spans="1:24" ht="27.5" customHeight="1" x14ac:dyDescent="0.2">
      <c r="A16" s="254"/>
      <c r="B16" s="255" t="s">
        <v>71</v>
      </c>
      <c r="C16" s="251">
        <v>336887</v>
      </c>
      <c r="D16" s="251">
        <v>342508</v>
      </c>
      <c r="E16" s="224">
        <v>101.7</v>
      </c>
      <c r="F16" s="252">
        <v>101</v>
      </c>
      <c r="G16" s="253">
        <v>334656</v>
      </c>
      <c r="H16" s="225">
        <v>97.7</v>
      </c>
      <c r="I16" s="226">
        <v>99</v>
      </c>
      <c r="J16" s="253">
        <v>344625</v>
      </c>
      <c r="K16" s="225">
        <v>103</v>
      </c>
      <c r="L16" s="226">
        <v>104.4</v>
      </c>
      <c r="M16" s="253">
        <v>359906</v>
      </c>
      <c r="N16" s="225">
        <v>104.4</v>
      </c>
      <c r="O16" s="226">
        <v>103.2</v>
      </c>
      <c r="P16" s="253">
        <v>392611</v>
      </c>
      <c r="Q16" s="225">
        <v>109.1</v>
      </c>
      <c r="R16" s="226">
        <v>108</v>
      </c>
      <c r="S16" s="253">
        <v>413938</v>
      </c>
      <c r="T16" s="225">
        <v>105.4</v>
      </c>
      <c r="U16" s="226">
        <v>105.6</v>
      </c>
      <c r="V16" s="253">
        <v>412649</v>
      </c>
      <c r="W16" s="225">
        <v>99.7</v>
      </c>
      <c r="X16" s="226">
        <v>104</v>
      </c>
    </row>
    <row r="17" spans="1:24" ht="24.5" customHeight="1" x14ac:dyDescent="0.2">
      <c r="A17" s="834" t="s">
        <v>561</v>
      </c>
      <c r="B17" s="835"/>
      <c r="C17" s="674">
        <v>121.64</v>
      </c>
      <c r="D17" s="674">
        <v>125.38</v>
      </c>
      <c r="E17" s="675"/>
      <c r="F17" s="675"/>
      <c r="G17" s="674">
        <v>116.05</v>
      </c>
      <c r="H17" s="676"/>
      <c r="I17" s="676"/>
      <c r="J17" s="674">
        <v>108</v>
      </c>
      <c r="K17" s="676"/>
      <c r="L17" s="676"/>
      <c r="M17" s="674">
        <v>113.42</v>
      </c>
      <c r="N17" s="676"/>
      <c r="O17" s="676"/>
      <c r="P17" s="674">
        <v>117</v>
      </c>
      <c r="Q17" s="676"/>
      <c r="R17" s="676"/>
      <c r="S17" s="674">
        <v>114.13</v>
      </c>
      <c r="T17" s="676"/>
      <c r="U17" s="676"/>
      <c r="V17" s="674">
        <v>100.62</v>
      </c>
      <c r="W17" s="677"/>
      <c r="X17" s="676"/>
    </row>
    <row r="18" spans="1:24" x14ac:dyDescent="0.2">
      <c r="A18" s="128"/>
      <c r="D18" s="130"/>
      <c r="E18" s="129"/>
      <c r="F18" s="129"/>
      <c r="G18" s="129"/>
      <c r="H18" s="129"/>
      <c r="I18" s="129"/>
      <c r="J18" s="129"/>
      <c r="K18" s="129"/>
      <c r="L18" s="129"/>
      <c r="M18" s="130"/>
      <c r="N18" s="129"/>
      <c r="O18" s="129"/>
      <c r="P18" s="130"/>
      <c r="Q18" s="129"/>
      <c r="R18" s="129"/>
      <c r="S18" s="129"/>
      <c r="T18" s="129"/>
      <c r="U18" s="129"/>
      <c r="V18" s="130"/>
      <c r="W18" s="130"/>
      <c r="X18" s="129"/>
    </row>
    <row r="19" spans="1:24" x14ac:dyDescent="0.2">
      <c r="A19" s="128"/>
      <c r="D19" s="130"/>
      <c r="M19" s="130"/>
      <c r="N19" s="129"/>
      <c r="O19" s="129"/>
      <c r="P19" s="130"/>
      <c r="Q19" s="129"/>
      <c r="R19" s="129"/>
      <c r="S19" s="129"/>
      <c r="T19" s="129"/>
      <c r="U19" s="129"/>
      <c r="V19" s="130"/>
      <c r="W19" s="130"/>
      <c r="X19" s="129"/>
    </row>
    <row r="20" spans="1:24" x14ac:dyDescent="0.2">
      <c r="A20" s="128"/>
      <c r="D20" s="130"/>
      <c r="E20" s="129"/>
      <c r="F20" s="129"/>
      <c r="G20" s="129"/>
      <c r="I20" s="129"/>
      <c r="J20" s="129"/>
      <c r="K20" s="129"/>
      <c r="L20" s="129"/>
      <c r="M20" s="130"/>
      <c r="N20" s="129"/>
      <c r="O20" s="129"/>
      <c r="P20" s="130"/>
      <c r="Q20" s="129"/>
      <c r="R20" s="129"/>
      <c r="S20" s="129"/>
      <c r="T20" s="129"/>
      <c r="U20" s="129"/>
      <c r="V20" s="130"/>
      <c r="W20" s="130"/>
      <c r="X20" s="129"/>
    </row>
    <row r="21" spans="1:24" x14ac:dyDescent="0.2">
      <c r="A21" s="128"/>
      <c r="D21" s="130"/>
      <c r="M21" s="130"/>
      <c r="P21" s="130"/>
      <c r="V21" s="130"/>
      <c r="W21" s="130"/>
    </row>
    <row r="38" spans="2:2" x14ac:dyDescent="0.2">
      <c r="B38" s="131"/>
    </row>
    <row r="39" spans="2:2" ht="12.75" customHeight="1" x14ac:dyDescent="0.2"/>
  </sheetData>
  <mergeCells count="5">
    <mergeCell ref="V1:X1"/>
    <mergeCell ref="P1:Q1"/>
    <mergeCell ref="A17:B17"/>
    <mergeCell ref="A1:N1"/>
    <mergeCell ref="B3:B4"/>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 &amp;"ＭＳ Ｐゴシック,標準"旧セグメント&amp;"Arial,標準" (1)  &amp;"ＭＳ Ｐゴシック,標準"売上&amp;"Arial,標準"  2001&amp;"ＭＳ Ｐゴシック,標準"～&amp;"Arial,標準"2008&amp;"ＭＳ Ｐゴシック,標準"年度
&amp;"Arial,標準"II. Previous Segments (1) Sales  FY3/2002–2009</oddHeader>
    <oddFooter>&amp;L&amp;"Arial,標準"&amp;6&amp;A&amp;R&amp;"Arial,標準"&amp;6&amp;P</oddFooter>
  </headerFooter>
  <colBreaks count="1" manualBreakCount="1">
    <brk id="15" min="1" max="1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61"/>
  <sheetViews>
    <sheetView showZeros="0" view="pageBreakPreview" zoomScaleNormal="100" zoomScaleSheetLayoutView="100" workbookViewId="0">
      <pane xSplit="3" ySplit="4" topLeftCell="D5" activePane="bottomRight" state="frozen"/>
      <selection pane="topRight"/>
      <selection pane="bottomLeft"/>
      <selection pane="bottomRight" sqref="A1:O1"/>
    </sheetView>
  </sheetViews>
  <sheetFormatPr defaultColWidth="9" defaultRowHeight="10" x14ac:dyDescent="0.2"/>
  <cols>
    <col min="1" max="1" width="2.08984375" style="6" customWidth="1"/>
    <col min="2" max="2" width="18.26953125" style="6" customWidth="1"/>
    <col min="3" max="3" width="19.1796875" style="6" bestFit="1" customWidth="1"/>
    <col min="4" max="25" width="7.26953125" style="6" customWidth="1"/>
    <col min="26" max="26" width="4.08984375" style="6" customWidth="1"/>
    <col min="27" max="27" width="3.90625" style="6" customWidth="1"/>
    <col min="28" max="16384" width="9" style="6"/>
  </cols>
  <sheetData>
    <row r="1" spans="1:27" ht="38.5" customHeight="1" x14ac:dyDescent="0.2">
      <c r="A1" s="852" t="s">
        <v>687</v>
      </c>
      <c r="B1" s="852"/>
      <c r="C1" s="852"/>
      <c r="D1" s="852"/>
      <c r="E1" s="852"/>
      <c r="F1" s="852"/>
      <c r="G1" s="852"/>
      <c r="H1" s="852"/>
      <c r="I1" s="852"/>
      <c r="J1" s="852"/>
      <c r="K1" s="852"/>
      <c r="L1" s="852"/>
      <c r="M1" s="852"/>
      <c r="N1" s="852"/>
      <c r="O1" s="852"/>
      <c r="P1" s="273"/>
      <c r="Q1" s="839"/>
      <c r="R1" s="839"/>
      <c r="S1" s="273"/>
      <c r="T1" s="273"/>
      <c r="U1" s="273"/>
      <c r="V1" s="273"/>
      <c r="W1" s="838"/>
      <c r="X1" s="839"/>
      <c r="Y1" s="839"/>
      <c r="AA1" s="132"/>
    </row>
    <row r="2" spans="1:27" ht="15.5" x14ac:dyDescent="0.2">
      <c r="A2" s="733"/>
      <c r="B2" s="733"/>
      <c r="C2" s="733"/>
      <c r="D2" s="738" t="s">
        <v>614</v>
      </c>
      <c r="E2" s="733"/>
      <c r="F2" s="733"/>
      <c r="G2" s="733"/>
      <c r="H2" s="733"/>
      <c r="I2" s="733"/>
      <c r="J2" s="733"/>
      <c r="K2" s="733"/>
      <c r="L2" s="733"/>
      <c r="M2" s="733"/>
      <c r="N2" s="733"/>
      <c r="O2" s="733"/>
      <c r="P2" s="273"/>
      <c r="Q2" s="738" t="s">
        <v>614</v>
      </c>
      <c r="R2" s="273"/>
      <c r="S2" s="273"/>
      <c r="T2" s="273"/>
      <c r="U2" s="273"/>
      <c r="V2" s="273"/>
      <c r="W2" s="732"/>
      <c r="X2" s="273"/>
      <c r="Y2" s="273"/>
      <c r="AA2" s="132"/>
    </row>
    <row r="3" spans="1:27" ht="28" customHeight="1" x14ac:dyDescent="0.2">
      <c r="A3" s="846" t="s">
        <v>616</v>
      </c>
      <c r="B3" s="847"/>
      <c r="C3" s="848"/>
      <c r="D3" s="300" t="s">
        <v>295</v>
      </c>
      <c r="E3" s="305" t="s">
        <v>296</v>
      </c>
      <c r="F3" s="274"/>
      <c r="G3" s="276"/>
      <c r="H3" s="305" t="s">
        <v>297</v>
      </c>
      <c r="I3" s="274"/>
      <c r="J3" s="276"/>
      <c r="K3" s="305" t="s">
        <v>298</v>
      </c>
      <c r="L3" s="274"/>
      <c r="M3" s="276"/>
      <c r="N3" s="305" t="s">
        <v>299</v>
      </c>
      <c r="O3" s="274"/>
      <c r="P3" s="276"/>
      <c r="Q3" s="305" t="s">
        <v>300</v>
      </c>
      <c r="R3" s="274"/>
      <c r="S3" s="276"/>
      <c r="T3" s="305" t="s">
        <v>301</v>
      </c>
      <c r="U3" s="274"/>
      <c r="V3" s="276"/>
      <c r="W3" s="305" t="s">
        <v>302</v>
      </c>
      <c r="X3" s="275"/>
      <c r="Y3" s="276"/>
      <c r="Z3" s="128"/>
      <c r="AA3" s="128"/>
    </row>
    <row r="4" spans="1:27" ht="50.5" customHeight="1" x14ac:dyDescent="0.2">
      <c r="A4" s="849"/>
      <c r="B4" s="850"/>
      <c r="C4" s="851"/>
      <c r="D4" s="301" t="s">
        <v>63</v>
      </c>
      <c r="E4" s="301" t="s">
        <v>63</v>
      </c>
      <c r="F4" s="658" t="s">
        <v>559</v>
      </c>
      <c r="G4" s="659" t="s">
        <v>560</v>
      </c>
      <c r="H4" s="301" t="s">
        <v>63</v>
      </c>
      <c r="I4" s="277" t="s">
        <v>559</v>
      </c>
      <c r="J4" s="278" t="s">
        <v>560</v>
      </c>
      <c r="K4" s="301" t="s">
        <v>63</v>
      </c>
      <c r="L4" s="277" t="s">
        <v>559</v>
      </c>
      <c r="M4" s="278" t="s">
        <v>560</v>
      </c>
      <c r="N4" s="301" t="s">
        <v>63</v>
      </c>
      <c r="O4" s="277" t="s">
        <v>559</v>
      </c>
      <c r="P4" s="278" t="s">
        <v>560</v>
      </c>
      <c r="Q4" s="301" t="s">
        <v>63</v>
      </c>
      <c r="R4" s="277" t="s">
        <v>559</v>
      </c>
      <c r="S4" s="278" t="s">
        <v>560</v>
      </c>
      <c r="T4" s="301" t="s">
        <v>63</v>
      </c>
      <c r="U4" s="277" t="s">
        <v>559</v>
      </c>
      <c r="V4" s="278" t="s">
        <v>560</v>
      </c>
      <c r="W4" s="301" t="s">
        <v>63</v>
      </c>
      <c r="X4" s="277" t="s">
        <v>559</v>
      </c>
      <c r="Y4" s="278" t="s">
        <v>560</v>
      </c>
      <c r="Z4" s="128"/>
      <c r="AA4" s="128"/>
    </row>
    <row r="5" spans="1:27" ht="14" customHeight="1" x14ac:dyDescent="0.2">
      <c r="A5" s="279"/>
      <c r="B5" s="848" t="s">
        <v>90</v>
      </c>
      <c r="C5" s="688" t="s">
        <v>313</v>
      </c>
      <c r="D5" s="302">
        <v>172388</v>
      </c>
      <c r="E5" s="306">
        <v>172774</v>
      </c>
      <c r="F5" s="280">
        <v>100.2</v>
      </c>
      <c r="G5" s="281">
        <v>99.7</v>
      </c>
      <c r="H5" s="309">
        <v>169645</v>
      </c>
      <c r="I5" s="280">
        <v>98.2</v>
      </c>
      <c r="J5" s="281">
        <v>99.2</v>
      </c>
      <c r="K5" s="309">
        <v>170155</v>
      </c>
      <c r="L5" s="280">
        <v>100.3</v>
      </c>
      <c r="M5" s="281">
        <v>101.4</v>
      </c>
      <c r="N5" s="309">
        <v>178588</v>
      </c>
      <c r="O5" s="280">
        <v>105</v>
      </c>
      <c r="P5" s="281">
        <v>104</v>
      </c>
      <c r="Q5" s="309">
        <v>201793</v>
      </c>
      <c r="R5" s="280">
        <v>113</v>
      </c>
      <c r="S5" s="281">
        <v>112</v>
      </c>
      <c r="T5" s="309">
        <v>206467</v>
      </c>
      <c r="U5" s="280">
        <v>102.3</v>
      </c>
      <c r="V5" s="281">
        <v>102.2</v>
      </c>
      <c r="W5" s="309">
        <v>201379</v>
      </c>
      <c r="X5" s="280">
        <v>97.5</v>
      </c>
      <c r="Y5" s="281">
        <v>100.8</v>
      </c>
    </row>
    <row r="6" spans="1:27" ht="14" customHeight="1" x14ac:dyDescent="0.2">
      <c r="A6" s="282"/>
      <c r="B6" s="851"/>
      <c r="C6" s="689" t="s">
        <v>314</v>
      </c>
      <c r="D6" s="303">
        <v>10381</v>
      </c>
      <c r="E6" s="307">
        <v>11511</v>
      </c>
      <c r="F6" s="283">
        <v>110.9</v>
      </c>
      <c r="G6" s="284">
        <v>108.6</v>
      </c>
      <c r="H6" s="307">
        <v>11394</v>
      </c>
      <c r="I6" s="283">
        <v>99</v>
      </c>
      <c r="J6" s="284">
        <v>103</v>
      </c>
      <c r="K6" s="307">
        <v>11125</v>
      </c>
      <c r="L6" s="283">
        <v>97.6</v>
      </c>
      <c r="M6" s="284">
        <v>101.6</v>
      </c>
      <c r="N6" s="307">
        <v>12256</v>
      </c>
      <c r="O6" s="283">
        <v>110.2</v>
      </c>
      <c r="P6" s="284">
        <v>106.9</v>
      </c>
      <c r="Q6" s="307">
        <v>15120</v>
      </c>
      <c r="R6" s="283">
        <v>123.4</v>
      </c>
      <c r="S6" s="284">
        <v>120.3</v>
      </c>
      <c r="T6" s="307">
        <v>14870</v>
      </c>
      <c r="U6" s="283">
        <v>98.3</v>
      </c>
      <c r="V6" s="284">
        <v>98.7</v>
      </c>
      <c r="W6" s="307">
        <v>13227</v>
      </c>
      <c r="X6" s="283">
        <v>89</v>
      </c>
      <c r="Y6" s="284">
        <v>97.3</v>
      </c>
    </row>
    <row r="7" spans="1:27" ht="14" customHeight="1" x14ac:dyDescent="0.2">
      <c r="A7" s="285"/>
      <c r="B7" s="853"/>
      <c r="C7" s="690" t="s">
        <v>315</v>
      </c>
      <c r="D7" s="286">
        <v>6</v>
      </c>
      <c r="E7" s="308">
        <v>6.7</v>
      </c>
      <c r="F7" s="286"/>
      <c r="G7" s="287"/>
      <c r="H7" s="308">
        <v>6.7</v>
      </c>
      <c r="I7" s="286"/>
      <c r="J7" s="287"/>
      <c r="K7" s="308">
        <v>6.5</v>
      </c>
      <c r="L7" s="286"/>
      <c r="M7" s="287"/>
      <c r="N7" s="308">
        <v>6.9</v>
      </c>
      <c r="O7" s="286"/>
      <c r="P7" s="287"/>
      <c r="Q7" s="308">
        <v>7.5</v>
      </c>
      <c r="R7" s="286"/>
      <c r="S7" s="287"/>
      <c r="T7" s="308">
        <v>7.2</v>
      </c>
      <c r="U7" s="286"/>
      <c r="V7" s="287"/>
      <c r="W7" s="308">
        <v>6.6</v>
      </c>
      <c r="X7" s="286"/>
      <c r="Y7" s="287"/>
    </row>
    <row r="8" spans="1:27" ht="14" customHeight="1" x14ac:dyDescent="0.2">
      <c r="A8" s="279"/>
      <c r="B8" s="842" t="s">
        <v>93</v>
      </c>
      <c r="C8" s="691" t="s">
        <v>313</v>
      </c>
      <c r="D8" s="302">
        <v>47655</v>
      </c>
      <c r="E8" s="309">
        <v>48657</v>
      </c>
      <c r="F8" s="280">
        <v>102.1</v>
      </c>
      <c r="G8" s="281">
        <v>99.4</v>
      </c>
      <c r="H8" s="309">
        <v>48522</v>
      </c>
      <c r="I8" s="280">
        <v>99.7</v>
      </c>
      <c r="J8" s="281">
        <v>105.5</v>
      </c>
      <c r="K8" s="309">
        <v>51993</v>
      </c>
      <c r="L8" s="280">
        <v>107.2</v>
      </c>
      <c r="M8" s="281">
        <v>112.8</v>
      </c>
      <c r="N8" s="309">
        <v>59617</v>
      </c>
      <c r="O8" s="280">
        <v>114.7</v>
      </c>
      <c r="P8" s="281">
        <v>109.8</v>
      </c>
      <c r="Q8" s="309">
        <v>67609</v>
      </c>
      <c r="R8" s="280">
        <v>113.4</v>
      </c>
      <c r="S8" s="281">
        <v>109.9</v>
      </c>
      <c r="T8" s="309">
        <v>76534</v>
      </c>
      <c r="U8" s="280">
        <v>113.2</v>
      </c>
      <c r="V8" s="281">
        <v>114.2</v>
      </c>
      <c r="W8" s="309">
        <v>81557</v>
      </c>
      <c r="X8" s="280">
        <v>106.6</v>
      </c>
      <c r="Y8" s="281">
        <v>121.1</v>
      </c>
    </row>
    <row r="9" spans="1:27" ht="14" customHeight="1" x14ac:dyDescent="0.2">
      <c r="A9" s="282"/>
      <c r="B9" s="844"/>
      <c r="C9" s="692" t="s">
        <v>314</v>
      </c>
      <c r="D9" s="303">
        <v>1622</v>
      </c>
      <c r="E9" s="307">
        <v>1821</v>
      </c>
      <c r="F9" s="283">
        <v>112.3</v>
      </c>
      <c r="G9" s="284">
        <v>109.7</v>
      </c>
      <c r="H9" s="307">
        <v>1671</v>
      </c>
      <c r="I9" s="283">
        <v>91.7</v>
      </c>
      <c r="J9" s="284">
        <v>96.5</v>
      </c>
      <c r="K9" s="307">
        <v>1810</v>
      </c>
      <c r="L9" s="283">
        <v>108.4</v>
      </c>
      <c r="M9" s="284">
        <v>113.4</v>
      </c>
      <c r="N9" s="307">
        <v>2341</v>
      </c>
      <c r="O9" s="283">
        <v>129.30000000000001</v>
      </c>
      <c r="P9" s="284">
        <v>123.7</v>
      </c>
      <c r="Q9" s="307">
        <v>2994</v>
      </c>
      <c r="R9" s="283">
        <v>127.9</v>
      </c>
      <c r="S9" s="284">
        <v>124.1</v>
      </c>
      <c r="T9" s="307">
        <v>4120</v>
      </c>
      <c r="U9" s="283">
        <v>137.6</v>
      </c>
      <c r="V9" s="284">
        <v>138</v>
      </c>
      <c r="W9" s="307">
        <v>3833</v>
      </c>
      <c r="X9" s="283">
        <v>93</v>
      </c>
      <c r="Y9" s="284">
        <v>104</v>
      </c>
    </row>
    <row r="10" spans="1:27" ht="14" customHeight="1" x14ac:dyDescent="0.2">
      <c r="A10" s="285"/>
      <c r="B10" s="693"/>
      <c r="C10" s="690" t="s">
        <v>315</v>
      </c>
      <c r="D10" s="286">
        <v>3.4</v>
      </c>
      <c r="E10" s="308">
        <v>3.7</v>
      </c>
      <c r="F10" s="286"/>
      <c r="G10" s="287"/>
      <c r="H10" s="308">
        <v>3.4</v>
      </c>
      <c r="I10" s="286"/>
      <c r="J10" s="287"/>
      <c r="K10" s="308">
        <v>3.5</v>
      </c>
      <c r="L10" s="286"/>
      <c r="M10" s="287"/>
      <c r="N10" s="308">
        <v>3.9</v>
      </c>
      <c r="O10" s="286"/>
      <c r="P10" s="287"/>
      <c r="Q10" s="308">
        <v>4.4000000000000004</v>
      </c>
      <c r="R10" s="286"/>
      <c r="S10" s="287"/>
      <c r="T10" s="308">
        <v>5.4</v>
      </c>
      <c r="U10" s="286"/>
      <c r="V10" s="287"/>
      <c r="W10" s="308">
        <v>4.7</v>
      </c>
      <c r="X10" s="286"/>
      <c r="Y10" s="287"/>
    </row>
    <row r="11" spans="1:27" ht="14" customHeight="1" x14ac:dyDescent="0.2">
      <c r="A11" s="279"/>
      <c r="B11" s="842" t="s">
        <v>308</v>
      </c>
      <c r="C11" s="691" t="s">
        <v>313</v>
      </c>
      <c r="D11" s="302">
        <v>113469</v>
      </c>
      <c r="E11" s="309">
        <v>118095</v>
      </c>
      <c r="F11" s="280">
        <v>104.1</v>
      </c>
      <c r="G11" s="281">
        <v>104.1</v>
      </c>
      <c r="H11" s="309">
        <v>113655</v>
      </c>
      <c r="I11" s="280">
        <v>96.2</v>
      </c>
      <c r="J11" s="281">
        <v>96.2</v>
      </c>
      <c r="K11" s="309">
        <v>119412</v>
      </c>
      <c r="L11" s="280">
        <v>105.1</v>
      </c>
      <c r="M11" s="281">
        <v>105.1</v>
      </c>
      <c r="N11" s="309">
        <v>117886</v>
      </c>
      <c r="O11" s="280">
        <v>98.7</v>
      </c>
      <c r="P11" s="281">
        <v>98.7</v>
      </c>
      <c r="Q11" s="309">
        <v>116806</v>
      </c>
      <c r="R11" s="280">
        <v>99.1</v>
      </c>
      <c r="S11" s="281">
        <v>99.1</v>
      </c>
      <c r="T11" s="309">
        <v>124220</v>
      </c>
      <c r="U11" s="280">
        <v>106.3</v>
      </c>
      <c r="V11" s="281">
        <v>106.3</v>
      </c>
      <c r="W11" s="309">
        <v>123888</v>
      </c>
      <c r="X11" s="280">
        <v>99.7</v>
      </c>
      <c r="Y11" s="281">
        <v>99.7</v>
      </c>
    </row>
    <row r="12" spans="1:27" ht="14" customHeight="1" x14ac:dyDescent="0.2">
      <c r="A12" s="282"/>
      <c r="B12" s="844"/>
      <c r="C12" s="692" t="s">
        <v>314</v>
      </c>
      <c r="D12" s="303">
        <v>2388</v>
      </c>
      <c r="E12" s="307">
        <v>4089</v>
      </c>
      <c r="F12" s="283">
        <v>171.2</v>
      </c>
      <c r="G12" s="284">
        <v>171.2</v>
      </c>
      <c r="H12" s="307">
        <v>3193</v>
      </c>
      <c r="I12" s="283">
        <v>78.099999999999994</v>
      </c>
      <c r="J12" s="284">
        <v>78.099999999999994</v>
      </c>
      <c r="K12" s="307">
        <v>4005</v>
      </c>
      <c r="L12" s="283">
        <v>125.4</v>
      </c>
      <c r="M12" s="284">
        <v>125.4</v>
      </c>
      <c r="N12" s="307">
        <v>2736</v>
      </c>
      <c r="O12" s="283">
        <v>68.3</v>
      </c>
      <c r="P12" s="284">
        <v>68.3</v>
      </c>
      <c r="Q12" s="307">
        <v>2481</v>
      </c>
      <c r="R12" s="283">
        <v>90.7</v>
      </c>
      <c r="S12" s="284">
        <v>90.7</v>
      </c>
      <c r="T12" s="307">
        <v>3776</v>
      </c>
      <c r="U12" s="283">
        <v>152.19999999999999</v>
      </c>
      <c r="V12" s="284">
        <v>152.19999999999999</v>
      </c>
      <c r="W12" s="307">
        <v>2476</v>
      </c>
      <c r="X12" s="283">
        <v>65.599999999999994</v>
      </c>
      <c r="Y12" s="284">
        <v>65.599999999999994</v>
      </c>
    </row>
    <row r="13" spans="1:27" ht="14" customHeight="1" x14ac:dyDescent="0.2">
      <c r="A13" s="285"/>
      <c r="B13" s="693"/>
      <c r="C13" s="690" t="s">
        <v>315</v>
      </c>
      <c r="D13" s="286">
        <v>2.1</v>
      </c>
      <c r="E13" s="308">
        <v>3.5</v>
      </c>
      <c r="F13" s="286"/>
      <c r="G13" s="287"/>
      <c r="H13" s="308">
        <v>2.8</v>
      </c>
      <c r="I13" s="286"/>
      <c r="J13" s="287"/>
      <c r="K13" s="308">
        <v>3.4</v>
      </c>
      <c r="L13" s="286"/>
      <c r="M13" s="287"/>
      <c r="N13" s="308">
        <v>2.2999999999999998</v>
      </c>
      <c r="O13" s="286"/>
      <c r="P13" s="287"/>
      <c r="Q13" s="308">
        <v>2.1</v>
      </c>
      <c r="R13" s="286"/>
      <c r="S13" s="287"/>
      <c r="T13" s="308">
        <v>3</v>
      </c>
      <c r="U13" s="286"/>
      <c r="V13" s="287"/>
      <c r="W13" s="308">
        <v>2</v>
      </c>
      <c r="X13" s="286"/>
      <c r="Y13" s="287"/>
    </row>
    <row r="14" spans="1:27" ht="14" customHeight="1" x14ac:dyDescent="0.2">
      <c r="A14" s="279"/>
      <c r="B14" s="842" t="s">
        <v>91</v>
      </c>
      <c r="C14" s="691" t="s">
        <v>313</v>
      </c>
      <c r="D14" s="302">
        <v>4565</v>
      </c>
      <c r="E14" s="309">
        <v>4072</v>
      </c>
      <c r="F14" s="280">
        <v>89.2</v>
      </c>
      <c r="G14" s="281">
        <v>88.1</v>
      </c>
      <c r="H14" s="309">
        <v>3992</v>
      </c>
      <c r="I14" s="280">
        <v>98</v>
      </c>
      <c r="J14" s="281">
        <v>96.5</v>
      </c>
      <c r="K14" s="309">
        <v>4438</v>
      </c>
      <c r="L14" s="280">
        <v>111.2</v>
      </c>
      <c r="M14" s="281">
        <v>110.8</v>
      </c>
      <c r="N14" s="309">
        <v>4804</v>
      </c>
      <c r="O14" s="280">
        <v>108.2</v>
      </c>
      <c r="P14" s="281">
        <v>108</v>
      </c>
      <c r="Q14" s="309">
        <v>7313</v>
      </c>
      <c r="R14" s="280">
        <v>152.19999999999999</v>
      </c>
      <c r="S14" s="281">
        <v>151.69999999999999</v>
      </c>
      <c r="T14" s="309">
        <v>15409</v>
      </c>
      <c r="U14" s="280">
        <v>210.7</v>
      </c>
      <c r="V14" s="281">
        <v>210.1</v>
      </c>
      <c r="W14" s="309">
        <v>14435</v>
      </c>
      <c r="X14" s="280">
        <v>93.7</v>
      </c>
      <c r="Y14" s="281">
        <v>94</v>
      </c>
    </row>
    <row r="15" spans="1:27" ht="14" customHeight="1" x14ac:dyDescent="0.2">
      <c r="A15" s="282"/>
      <c r="B15" s="843"/>
      <c r="C15" s="692" t="s">
        <v>314</v>
      </c>
      <c r="D15" s="303">
        <v>529</v>
      </c>
      <c r="E15" s="307">
        <v>477</v>
      </c>
      <c r="F15" s="283">
        <v>90.3</v>
      </c>
      <c r="G15" s="284">
        <v>91.1</v>
      </c>
      <c r="H15" s="307">
        <v>796</v>
      </c>
      <c r="I15" s="283">
        <v>166.8</v>
      </c>
      <c r="J15" s="284">
        <v>167.2</v>
      </c>
      <c r="K15" s="307">
        <v>914</v>
      </c>
      <c r="L15" s="283">
        <v>114.7</v>
      </c>
      <c r="M15" s="284">
        <v>114.8</v>
      </c>
      <c r="N15" s="307">
        <v>1214</v>
      </c>
      <c r="O15" s="283">
        <v>132.9</v>
      </c>
      <c r="P15" s="284">
        <v>133</v>
      </c>
      <c r="Q15" s="307">
        <v>1048</v>
      </c>
      <c r="R15" s="283">
        <v>86.3</v>
      </c>
      <c r="S15" s="284">
        <v>86.3</v>
      </c>
      <c r="T15" s="307">
        <v>1006</v>
      </c>
      <c r="U15" s="283">
        <v>96</v>
      </c>
      <c r="V15" s="284">
        <v>95.9</v>
      </c>
      <c r="W15" s="307">
        <v>782</v>
      </c>
      <c r="X15" s="283">
        <v>77.8</v>
      </c>
      <c r="Y15" s="284">
        <v>77.900000000000006</v>
      </c>
    </row>
    <row r="16" spans="1:27" ht="14" customHeight="1" x14ac:dyDescent="0.2">
      <c r="A16" s="285"/>
      <c r="B16" s="693"/>
      <c r="C16" s="690" t="s">
        <v>315</v>
      </c>
      <c r="D16" s="286">
        <v>11.6</v>
      </c>
      <c r="E16" s="308">
        <v>11.7</v>
      </c>
      <c r="F16" s="286"/>
      <c r="G16" s="287"/>
      <c r="H16" s="308">
        <v>20</v>
      </c>
      <c r="I16" s="286"/>
      <c r="J16" s="287"/>
      <c r="K16" s="308">
        <v>20.6</v>
      </c>
      <c r="L16" s="286"/>
      <c r="M16" s="287"/>
      <c r="N16" s="308">
        <v>25.3</v>
      </c>
      <c r="O16" s="286"/>
      <c r="P16" s="287"/>
      <c r="Q16" s="308">
        <v>14.3</v>
      </c>
      <c r="R16" s="286"/>
      <c r="S16" s="287"/>
      <c r="T16" s="308">
        <v>6.5</v>
      </c>
      <c r="U16" s="286"/>
      <c r="V16" s="287"/>
      <c r="W16" s="308">
        <v>5.4</v>
      </c>
      <c r="X16" s="286"/>
      <c r="Y16" s="287"/>
    </row>
    <row r="17" spans="1:27" ht="14" customHeight="1" x14ac:dyDescent="0.2">
      <c r="A17" s="279"/>
      <c r="B17" s="842" t="s">
        <v>66</v>
      </c>
      <c r="C17" s="691" t="s">
        <v>313</v>
      </c>
      <c r="D17" s="302">
        <v>-1190</v>
      </c>
      <c r="E17" s="309">
        <v>-1091</v>
      </c>
      <c r="F17" s="288" t="s">
        <v>13</v>
      </c>
      <c r="G17" s="289" t="s">
        <v>13</v>
      </c>
      <c r="H17" s="309">
        <v>-1160</v>
      </c>
      <c r="I17" s="288" t="s">
        <v>13</v>
      </c>
      <c r="J17" s="289" t="s">
        <v>13</v>
      </c>
      <c r="K17" s="309">
        <v>-1374</v>
      </c>
      <c r="L17" s="288" t="s">
        <v>13</v>
      </c>
      <c r="M17" s="289" t="s">
        <v>13</v>
      </c>
      <c r="N17" s="309">
        <v>-991</v>
      </c>
      <c r="O17" s="288" t="s">
        <v>13</v>
      </c>
      <c r="P17" s="289" t="s">
        <v>13</v>
      </c>
      <c r="Q17" s="309">
        <v>-911</v>
      </c>
      <c r="R17" s="288" t="s">
        <v>13</v>
      </c>
      <c r="S17" s="289" t="s">
        <v>13</v>
      </c>
      <c r="T17" s="309">
        <v>-8694</v>
      </c>
      <c r="U17" s="288" t="s">
        <v>13</v>
      </c>
      <c r="V17" s="289" t="s">
        <v>13</v>
      </c>
      <c r="W17" s="309">
        <v>-8611</v>
      </c>
      <c r="X17" s="288" t="s">
        <v>13</v>
      </c>
      <c r="Y17" s="289" t="s">
        <v>13</v>
      </c>
    </row>
    <row r="18" spans="1:27" ht="14" customHeight="1" x14ac:dyDescent="0.2">
      <c r="A18" s="285"/>
      <c r="B18" s="845"/>
      <c r="C18" s="694" t="s">
        <v>314</v>
      </c>
      <c r="D18" s="304">
        <v>21</v>
      </c>
      <c r="E18" s="310">
        <v>5</v>
      </c>
      <c r="F18" s="290" t="s">
        <v>4</v>
      </c>
      <c r="G18" s="292" t="s">
        <v>4</v>
      </c>
      <c r="H18" s="310">
        <v>2</v>
      </c>
      <c r="I18" s="290" t="s">
        <v>4</v>
      </c>
      <c r="J18" s="292" t="s">
        <v>4</v>
      </c>
      <c r="K18" s="310">
        <v>-8</v>
      </c>
      <c r="L18" s="290" t="s">
        <v>4</v>
      </c>
      <c r="M18" s="292" t="s">
        <v>4</v>
      </c>
      <c r="N18" s="310">
        <v>7</v>
      </c>
      <c r="O18" s="290" t="s">
        <v>4</v>
      </c>
      <c r="P18" s="292" t="s">
        <v>4</v>
      </c>
      <c r="Q18" s="310">
        <v>2</v>
      </c>
      <c r="R18" s="290" t="s">
        <v>4</v>
      </c>
      <c r="S18" s="292" t="s">
        <v>4</v>
      </c>
      <c r="T18" s="310">
        <v>80</v>
      </c>
      <c r="U18" s="290" t="s">
        <v>4</v>
      </c>
      <c r="V18" s="292" t="s">
        <v>4</v>
      </c>
      <c r="W18" s="310">
        <v>47</v>
      </c>
      <c r="X18" s="291" t="s">
        <v>4</v>
      </c>
      <c r="Y18" s="292" t="s">
        <v>4</v>
      </c>
    </row>
    <row r="19" spans="1:27" ht="14" customHeight="1" x14ac:dyDescent="0.2">
      <c r="A19" s="279"/>
      <c r="B19" s="842" t="s">
        <v>95</v>
      </c>
      <c r="C19" s="691" t="s">
        <v>313</v>
      </c>
      <c r="D19" s="302">
        <v>336887</v>
      </c>
      <c r="E19" s="309">
        <v>342508</v>
      </c>
      <c r="F19" s="280">
        <v>101.7</v>
      </c>
      <c r="G19" s="281">
        <v>101</v>
      </c>
      <c r="H19" s="309">
        <v>334656</v>
      </c>
      <c r="I19" s="280">
        <v>97.7</v>
      </c>
      <c r="J19" s="281">
        <v>99</v>
      </c>
      <c r="K19" s="309">
        <v>344625</v>
      </c>
      <c r="L19" s="280">
        <v>103</v>
      </c>
      <c r="M19" s="281">
        <v>104.4</v>
      </c>
      <c r="N19" s="309">
        <v>359906</v>
      </c>
      <c r="O19" s="280">
        <v>104.4</v>
      </c>
      <c r="P19" s="281">
        <v>103.2</v>
      </c>
      <c r="Q19" s="309">
        <v>392611</v>
      </c>
      <c r="R19" s="280">
        <v>109.1</v>
      </c>
      <c r="S19" s="281">
        <v>108</v>
      </c>
      <c r="T19" s="309">
        <v>413938</v>
      </c>
      <c r="U19" s="280">
        <v>105.4</v>
      </c>
      <c r="V19" s="281">
        <v>105.6</v>
      </c>
      <c r="W19" s="309">
        <v>412649</v>
      </c>
      <c r="X19" s="280">
        <v>99.7</v>
      </c>
      <c r="Y19" s="281">
        <v>104</v>
      </c>
    </row>
    <row r="20" spans="1:27" ht="14" customHeight="1" x14ac:dyDescent="0.2">
      <c r="A20" s="282"/>
      <c r="B20" s="844"/>
      <c r="C20" s="692" t="s">
        <v>314</v>
      </c>
      <c r="D20" s="303">
        <v>14942</v>
      </c>
      <c r="E20" s="307">
        <v>17904</v>
      </c>
      <c r="F20" s="283">
        <v>119.8</v>
      </c>
      <c r="G20" s="284">
        <v>118</v>
      </c>
      <c r="H20" s="307">
        <v>17059</v>
      </c>
      <c r="I20" s="283">
        <v>95.3</v>
      </c>
      <c r="J20" s="284">
        <v>98.3</v>
      </c>
      <c r="K20" s="307">
        <v>17847</v>
      </c>
      <c r="L20" s="283">
        <v>104.6</v>
      </c>
      <c r="M20" s="284">
        <v>107.8</v>
      </c>
      <c r="N20" s="307">
        <v>18557</v>
      </c>
      <c r="O20" s="283">
        <v>104</v>
      </c>
      <c r="P20" s="284">
        <v>101.4</v>
      </c>
      <c r="Q20" s="307">
        <v>21646</v>
      </c>
      <c r="R20" s="283">
        <v>116.6</v>
      </c>
      <c r="S20" s="284">
        <v>114.1</v>
      </c>
      <c r="T20" s="307">
        <v>23854</v>
      </c>
      <c r="U20" s="283">
        <v>110.2</v>
      </c>
      <c r="V20" s="284">
        <v>110.5</v>
      </c>
      <c r="W20" s="307">
        <v>20368</v>
      </c>
      <c r="X20" s="283">
        <v>85.4</v>
      </c>
      <c r="Y20" s="284">
        <v>92.5</v>
      </c>
    </row>
    <row r="21" spans="1:27" ht="14" customHeight="1" x14ac:dyDescent="0.2">
      <c r="A21" s="285"/>
      <c r="B21" s="693"/>
      <c r="C21" s="690" t="s">
        <v>315</v>
      </c>
      <c r="D21" s="286">
        <v>4.4000000000000004</v>
      </c>
      <c r="E21" s="308">
        <v>5.2</v>
      </c>
      <c r="F21" s="286"/>
      <c r="G21" s="287"/>
      <c r="H21" s="308">
        <v>5.0999999999999996</v>
      </c>
      <c r="I21" s="286"/>
      <c r="J21" s="287"/>
      <c r="K21" s="308">
        <v>5.2</v>
      </c>
      <c r="L21" s="286"/>
      <c r="M21" s="287"/>
      <c r="N21" s="308">
        <v>5.2</v>
      </c>
      <c r="O21" s="286"/>
      <c r="P21" s="287"/>
      <c r="Q21" s="308">
        <v>5.5</v>
      </c>
      <c r="R21" s="286"/>
      <c r="S21" s="287"/>
      <c r="T21" s="308">
        <v>5.8</v>
      </c>
      <c r="U21" s="286"/>
      <c r="V21" s="287"/>
      <c r="W21" s="308">
        <v>4.9000000000000004</v>
      </c>
      <c r="X21" s="286"/>
      <c r="Y21" s="287"/>
    </row>
    <row r="22" spans="1:27" ht="24.5" customHeight="1" x14ac:dyDescent="0.2">
      <c r="A22" s="296"/>
      <c r="B22" s="840" t="s">
        <v>561</v>
      </c>
      <c r="C22" s="841"/>
      <c r="D22" s="297">
        <v>121.64</v>
      </c>
      <c r="E22" s="297">
        <v>125.38</v>
      </c>
      <c r="F22" s="298"/>
      <c r="G22" s="298"/>
      <c r="H22" s="297">
        <v>116.05</v>
      </c>
      <c r="I22" s="298"/>
      <c r="J22" s="298"/>
      <c r="K22" s="297">
        <v>108</v>
      </c>
      <c r="L22" s="298"/>
      <c r="M22" s="298"/>
      <c r="N22" s="297">
        <v>113.42</v>
      </c>
      <c r="O22" s="298"/>
      <c r="P22" s="298"/>
      <c r="Q22" s="297">
        <v>117</v>
      </c>
      <c r="R22" s="298"/>
      <c r="S22" s="298"/>
      <c r="T22" s="297">
        <v>114.13</v>
      </c>
      <c r="U22" s="298"/>
      <c r="V22" s="298"/>
      <c r="W22" s="297">
        <v>100.62</v>
      </c>
      <c r="X22" s="280"/>
      <c r="Y22" s="298"/>
      <c r="Z22" s="133"/>
      <c r="AA22" s="133"/>
    </row>
    <row r="23" spans="1:27" ht="15.75" customHeight="1" x14ac:dyDescent="0.2">
      <c r="A23" s="299"/>
      <c r="B23" s="293"/>
      <c r="C23" s="294"/>
      <c r="D23" s="294"/>
      <c r="E23" s="293"/>
      <c r="F23" s="294"/>
      <c r="G23" s="294"/>
      <c r="H23" s="294"/>
      <c r="I23" s="294"/>
      <c r="J23" s="294"/>
      <c r="K23" s="294"/>
      <c r="L23" s="294"/>
      <c r="M23" s="294"/>
      <c r="N23" s="293"/>
      <c r="O23" s="294"/>
      <c r="P23" s="294"/>
      <c r="Q23" s="293"/>
      <c r="R23" s="294"/>
      <c r="S23" s="294"/>
      <c r="T23" s="294"/>
      <c r="U23" s="294"/>
      <c r="V23" s="294"/>
      <c r="W23" s="293"/>
      <c r="X23" s="293"/>
      <c r="Y23" s="294"/>
    </row>
    <row r="24" spans="1:27" ht="15" customHeight="1" x14ac:dyDescent="0.2">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row>
    <row r="25" spans="1:27" ht="14.25" customHeight="1" x14ac:dyDescent="0.2">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row>
    <row r="26" spans="1:27" x14ac:dyDescent="0.2">
      <c r="B26" s="138"/>
      <c r="C26" s="127"/>
      <c r="D26" s="127"/>
      <c r="E26" s="128"/>
      <c r="F26" s="128"/>
      <c r="G26" s="128"/>
      <c r="H26" s="128"/>
      <c r="I26" s="128"/>
      <c r="J26" s="128"/>
      <c r="K26" s="128"/>
      <c r="L26" s="128"/>
      <c r="M26" s="128"/>
      <c r="N26" s="138"/>
      <c r="O26" s="127"/>
      <c r="P26" s="127"/>
      <c r="Q26" s="138"/>
      <c r="R26" s="127"/>
      <c r="S26" s="127"/>
      <c r="T26" s="127"/>
      <c r="U26" s="127"/>
      <c r="V26" s="127"/>
      <c r="W26" s="138"/>
      <c r="X26" s="138"/>
      <c r="Y26" s="127"/>
    </row>
    <row r="27" spans="1:27" x14ac:dyDescent="0.2">
      <c r="B27" s="127"/>
      <c r="C27" s="127"/>
      <c r="D27" s="127"/>
      <c r="N27" s="127"/>
      <c r="O27" s="127"/>
      <c r="P27" s="127"/>
      <c r="Q27" s="127"/>
      <c r="R27" s="127"/>
      <c r="S27" s="127"/>
      <c r="T27" s="127"/>
      <c r="U27" s="127"/>
      <c r="V27" s="127"/>
      <c r="W27" s="127"/>
      <c r="X27" s="127"/>
      <c r="Y27" s="127"/>
    </row>
    <row r="28" spans="1:27" x14ac:dyDescent="0.2">
      <c r="A28" s="134"/>
      <c r="B28" s="135"/>
      <c r="C28" s="137"/>
      <c r="D28" s="137"/>
      <c r="E28" s="135"/>
      <c r="F28" s="136"/>
      <c r="G28" s="136"/>
      <c r="H28" s="136"/>
      <c r="I28" s="136"/>
      <c r="J28" s="136"/>
      <c r="K28" s="136"/>
      <c r="L28" s="136"/>
      <c r="M28" s="136"/>
      <c r="N28" s="135"/>
      <c r="O28" s="137"/>
      <c r="P28" s="137"/>
      <c r="Q28" s="135"/>
      <c r="R28" s="137"/>
      <c r="S28" s="137"/>
      <c r="T28" s="137"/>
      <c r="U28" s="137"/>
      <c r="V28" s="137"/>
      <c r="W28" s="135"/>
      <c r="X28" s="135"/>
      <c r="Y28" s="137"/>
    </row>
    <row r="29" spans="1:27" x14ac:dyDescent="0.2">
      <c r="A29" s="134"/>
      <c r="B29" s="135"/>
      <c r="E29" s="135"/>
      <c r="N29" s="135"/>
      <c r="Q29" s="135"/>
      <c r="W29" s="135"/>
      <c r="X29" s="135"/>
    </row>
    <row r="30" spans="1:27" x14ac:dyDescent="0.2">
      <c r="A30" s="134"/>
      <c r="B30" s="135"/>
      <c r="C30" s="136"/>
      <c r="D30" s="136"/>
      <c r="E30" s="135"/>
      <c r="F30" s="136"/>
      <c r="G30" s="136"/>
      <c r="H30" s="136"/>
      <c r="I30" s="136"/>
      <c r="J30" s="136"/>
      <c r="K30" s="136"/>
      <c r="L30" s="136"/>
      <c r="M30" s="136"/>
      <c r="N30" s="135"/>
      <c r="O30" s="136"/>
      <c r="P30" s="136"/>
      <c r="Q30" s="135"/>
      <c r="R30" s="136"/>
      <c r="S30" s="136"/>
      <c r="T30" s="136"/>
      <c r="U30" s="136"/>
      <c r="V30" s="136"/>
      <c r="W30" s="135"/>
      <c r="X30" s="135"/>
      <c r="Y30" s="136"/>
    </row>
    <row r="33" spans="1:25" x14ac:dyDescent="0.2">
      <c r="B33" s="138"/>
      <c r="C33" s="127"/>
      <c r="D33" s="127"/>
      <c r="E33" s="128"/>
      <c r="F33" s="128"/>
      <c r="G33" s="128"/>
      <c r="H33" s="128"/>
      <c r="I33" s="128"/>
      <c r="J33" s="128"/>
      <c r="K33" s="128"/>
      <c r="L33" s="128"/>
      <c r="M33" s="128"/>
      <c r="N33" s="138"/>
      <c r="O33" s="127"/>
      <c r="P33" s="127"/>
      <c r="Q33" s="138"/>
      <c r="R33" s="127"/>
      <c r="S33" s="127"/>
      <c r="T33" s="127"/>
      <c r="U33" s="127"/>
      <c r="V33" s="127"/>
      <c r="W33" s="138"/>
      <c r="X33" s="138"/>
      <c r="Y33" s="127"/>
    </row>
    <row r="34" spans="1:25" x14ac:dyDescent="0.2">
      <c r="B34" s="127"/>
      <c r="C34" s="127"/>
      <c r="D34" s="127"/>
      <c r="N34" s="127"/>
      <c r="O34" s="127"/>
      <c r="P34" s="127"/>
      <c r="Q34" s="127"/>
      <c r="R34" s="127"/>
      <c r="S34" s="127"/>
      <c r="T34" s="127"/>
      <c r="U34" s="127"/>
      <c r="V34" s="127"/>
      <c r="W34" s="127"/>
      <c r="X34" s="127"/>
      <c r="Y34" s="127"/>
    </row>
    <row r="35" spans="1:25" x14ac:dyDescent="0.2">
      <c r="A35" s="134"/>
      <c r="B35" s="135"/>
      <c r="C35" s="137"/>
      <c r="D35" s="137"/>
      <c r="E35" s="135"/>
      <c r="F35" s="136"/>
      <c r="G35" s="136"/>
      <c r="H35" s="136"/>
      <c r="I35" s="136"/>
      <c r="J35" s="136"/>
      <c r="K35" s="136"/>
      <c r="L35" s="136"/>
      <c r="M35" s="136"/>
      <c r="N35" s="135"/>
      <c r="O35" s="137"/>
      <c r="P35" s="137"/>
      <c r="Q35" s="135"/>
      <c r="R35" s="137"/>
      <c r="S35" s="137"/>
      <c r="T35" s="137"/>
      <c r="U35" s="137"/>
      <c r="V35" s="137"/>
      <c r="W35" s="135"/>
      <c r="X35" s="135"/>
      <c r="Y35" s="137"/>
    </row>
    <row r="36" spans="1:25" x14ac:dyDescent="0.2">
      <c r="A36" s="134"/>
      <c r="B36" s="135"/>
      <c r="E36" s="135"/>
      <c r="N36" s="135"/>
      <c r="Q36" s="135"/>
      <c r="W36" s="135"/>
      <c r="X36" s="135"/>
    </row>
    <row r="37" spans="1:25" x14ac:dyDescent="0.2">
      <c r="A37" s="134"/>
      <c r="B37" s="135"/>
      <c r="C37" s="136"/>
      <c r="D37" s="136"/>
      <c r="E37" s="135"/>
      <c r="F37" s="136"/>
      <c r="G37" s="136"/>
      <c r="H37" s="136"/>
      <c r="I37" s="136"/>
      <c r="J37" s="136"/>
      <c r="K37" s="136"/>
      <c r="L37" s="136"/>
      <c r="M37" s="136"/>
      <c r="N37" s="135"/>
      <c r="O37" s="136"/>
      <c r="P37" s="136"/>
      <c r="Q37" s="135"/>
      <c r="R37" s="136"/>
      <c r="S37" s="136"/>
      <c r="T37" s="136"/>
      <c r="U37" s="136"/>
      <c r="V37" s="136"/>
      <c r="W37" s="135"/>
      <c r="X37" s="135"/>
      <c r="Y37" s="136"/>
    </row>
    <row r="51" spans="2:2" ht="13.5" customHeight="1" x14ac:dyDescent="0.2"/>
    <row r="61" spans="2:2" x14ac:dyDescent="0.2">
      <c r="B61" s="131"/>
    </row>
  </sheetData>
  <mergeCells count="11">
    <mergeCell ref="W1:Y1"/>
    <mergeCell ref="B22:C22"/>
    <mergeCell ref="B14:B15"/>
    <mergeCell ref="B19:B20"/>
    <mergeCell ref="B17:B18"/>
    <mergeCell ref="Q1:R1"/>
    <mergeCell ref="A3:C4"/>
    <mergeCell ref="B11:B12"/>
    <mergeCell ref="B8:B9"/>
    <mergeCell ref="A1:O1"/>
    <mergeCell ref="B5:B7"/>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 &amp;"ＭＳ Ｐゴシック,標準"旧セグメント&amp;"Arial,標準" (2) &amp;"ＭＳ Ｐゴシック,標準"売上・利益&amp;"Arial,標準"  2001&amp;"ＭＳ Ｐゴシック,標準"～&amp;"Arial,標準"2008&amp;"ＭＳ Ｐゴシック,標準"年度
&amp;"Arial,標準"II. Previous Segments (2) Sales and Profit  FY3/2002–2009</oddHeader>
    <oddFooter>&amp;L&amp;"Arial,標準"&amp;6&amp;A&amp;R&amp;"Arial,標準"&amp;6&amp;P</oddFooter>
  </headerFooter>
  <colBreaks count="1" manualBreakCount="1">
    <brk id="16" min="1" max="2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09"/>
  <sheetViews>
    <sheetView showZeros="0" view="pageBreakPreview" zoomScale="85" zoomScaleNormal="85" zoomScaleSheetLayoutView="85" workbookViewId="0">
      <pane xSplit="3" ySplit="4" topLeftCell="D5" activePane="bottomRight" state="frozen"/>
      <selection activeCell="S3" sqref="S3"/>
      <selection pane="topRight" activeCell="S3" sqref="S3"/>
      <selection pane="bottomLeft" activeCell="S3" sqref="S3"/>
      <selection pane="bottomRight" sqref="A1:S1"/>
    </sheetView>
  </sheetViews>
  <sheetFormatPr defaultColWidth="9" defaultRowHeight="10" x14ac:dyDescent="0.2"/>
  <cols>
    <col min="1" max="1" width="2.08984375" style="6" customWidth="1"/>
    <col min="2" max="2" width="17.26953125" style="6" customWidth="1"/>
    <col min="3" max="3" width="19.36328125" style="6" customWidth="1"/>
    <col min="4" max="4" width="8.1796875" style="6" customWidth="1"/>
    <col min="5" max="25" width="7.26953125" style="6" customWidth="1"/>
    <col min="26" max="26" width="4.08984375" style="6" customWidth="1"/>
    <col min="27" max="27" width="3.90625" style="6" customWidth="1"/>
    <col min="28" max="16384" width="9" style="6"/>
  </cols>
  <sheetData>
    <row r="1" spans="1:27" ht="39.5" customHeight="1" x14ac:dyDescent="0.2">
      <c r="A1" s="830" t="s">
        <v>575</v>
      </c>
      <c r="B1" s="830"/>
      <c r="C1" s="830"/>
      <c r="D1" s="830"/>
      <c r="E1" s="830"/>
      <c r="F1" s="830"/>
      <c r="G1" s="830"/>
      <c r="H1" s="830"/>
      <c r="I1" s="830"/>
      <c r="J1" s="830"/>
      <c r="K1" s="830"/>
      <c r="L1" s="830"/>
      <c r="M1" s="830"/>
      <c r="N1" s="830"/>
      <c r="O1" s="830"/>
      <c r="P1" s="830"/>
      <c r="Q1" s="830"/>
      <c r="R1" s="830"/>
      <c r="S1" s="830"/>
      <c r="T1" s="150"/>
      <c r="U1" s="150"/>
      <c r="V1" s="150"/>
      <c r="W1" s="854"/>
      <c r="X1" s="854"/>
      <c r="Y1" s="854"/>
      <c r="Z1" s="132"/>
      <c r="AA1" s="132"/>
    </row>
    <row r="2" spans="1:27" ht="15.5" x14ac:dyDescent="0.2">
      <c r="A2" s="729"/>
      <c r="B2" s="729"/>
      <c r="C2" s="729"/>
      <c r="D2" s="57" t="s">
        <v>614</v>
      </c>
      <c r="E2" s="729"/>
      <c r="F2" s="729"/>
      <c r="G2" s="729"/>
      <c r="H2" s="729"/>
      <c r="I2" s="729"/>
      <c r="J2" s="729"/>
      <c r="K2" s="729"/>
      <c r="L2" s="729"/>
      <c r="M2" s="729"/>
      <c r="N2" s="729"/>
      <c r="O2" s="729"/>
      <c r="P2" s="729"/>
      <c r="Q2" s="57" t="s">
        <v>614</v>
      </c>
      <c r="R2" s="729"/>
      <c r="S2" s="729"/>
      <c r="T2" s="150"/>
      <c r="U2" s="150"/>
      <c r="V2" s="150"/>
      <c r="W2" s="150"/>
      <c r="X2" s="150"/>
      <c r="Y2" s="150"/>
      <c r="Z2" s="132"/>
      <c r="AA2" s="132"/>
    </row>
    <row r="3" spans="1:27" ht="27" customHeight="1" x14ac:dyDescent="0.2">
      <c r="A3" s="857" t="s">
        <v>616</v>
      </c>
      <c r="B3" s="858"/>
      <c r="C3" s="858"/>
      <c r="D3" s="326" t="s">
        <v>295</v>
      </c>
      <c r="E3" s="328" t="s">
        <v>296</v>
      </c>
      <c r="F3" s="263"/>
      <c r="G3" s="264"/>
      <c r="H3" s="328" t="s">
        <v>297</v>
      </c>
      <c r="I3" s="263"/>
      <c r="J3" s="264"/>
      <c r="K3" s="328" t="s">
        <v>298</v>
      </c>
      <c r="L3" s="263"/>
      <c r="M3" s="264"/>
      <c r="N3" s="328" t="s">
        <v>299</v>
      </c>
      <c r="O3" s="263"/>
      <c r="P3" s="264"/>
      <c r="Q3" s="328" t="s">
        <v>300</v>
      </c>
      <c r="R3" s="263"/>
      <c r="S3" s="264"/>
      <c r="T3" s="328" t="s">
        <v>301</v>
      </c>
      <c r="U3" s="263"/>
      <c r="V3" s="264"/>
      <c r="W3" s="328" t="s">
        <v>302</v>
      </c>
      <c r="X3" s="263"/>
      <c r="Y3" s="264"/>
      <c r="Z3" s="128"/>
      <c r="AA3" s="128"/>
    </row>
    <row r="4" spans="1:27" ht="41.5" customHeight="1" x14ac:dyDescent="0.2">
      <c r="A4" s="859"/>
      <c r="B4" s="860"/>
      <c r="C4" s="860"/>
      <c r="D4" s="327" t="s">
        <v>63</v>
      </c>
      <c r="E4" s="327" t="s">
        <v>63</v>
      </c>
      <c r="F4" s="265" t="s">
        <v>318</v>
      </c>
      <c r="G4" s="380" t="s">
        <v>562</v>
      </c>
      <c r="H4" s="327" t="s">
        <v>63</v>
      </c>
      <c r="I4" s="265" t="s">
        <v>318</v>
      </c>
      <c r="J4" s="266" t="s">
        <v>562</v>
      </c>
      <c r="K4" s="327" t="s">
        <v>63</v>
      </c>
      <c r="L4" s="265" t="s">
        <v>318</v>
      </c>
      <c r="M4" s="266" t="s">
        <v>562</v>
      </c>
      <c r="N4" s="327" t="s">
        <v>63</v>
      </c>
      <c r="O4" s="265" t="s">
        <v>318</v>
      </c>
      <c r="P4" s="266" t="s">
        <v>562</v>
      </c>
      <c r="Q4" s="327" t="s">
        <v>63</v>
      </c>
      <c r="R4" s="265" t="s">
        <v>318</v>
      </c>
      <c r="S4" s="266" t="s">
        <v>562</v>
      </c>
      <c r="T4" s="327" t="s">
        <v>63</v>
      </c>
      <c r="U4" s="265" t="s">
        <v>318</v>
      </c>
      <c r="V4" s="266" t="s">
        <v>562</v>
      </c>
      <c r="W4" s="327" t="s">
        <v>63</v>
      </c>
      <c r="X4" s="265" t="s">
        <v>318</v>
      </c>
      <c r="Y4" s="266" t="s">
        <v>562</v>
      </c>
      <c r="Z4" s="128"/>
      <c r="AA4" s="128"/>
    </row>
    <row r="5" spans="1:27" ht="13.5" customHeight="1" x14ac:dyDescent="0.2">
      <c r="A5" s="267"/>
      <c r="B5" s="862" t="s">
        <v>90</v>
      </c>
      <c r="C5" s="311" t="s">
        <v>313</v>
      </c>
      <c r="D5" s="316">
        <v>142338</v>
      </c>
      <c r="E5" s="329">
        <v>139540</v>
      </c>
      <c r="F5" s="316"/>
      <c r="G5" s="269">
        <v>98</v>
      </c>
      <c r="H5" s="329">
        <v>137708</v>
      </c>
      <c r="I5" s="316"/>
      <c r="J5" s="269">
        <v>98.7</v>
      </c>
      <c r="K5" s="329">
        <v>137236</v>
      </c>
      <c r="L5" s="316"/>
      <c r="M5" s="269">
        <v>99.7</v>
      </c>
      <c r="N5" s="329">
        <v>141840</v>
      </c>
      <c r="O5" s="316"/>
      <c r="P5" s="269">
        <v>103.4</v>
      </c>
      <c r="Q5" s="329">
        <v>153879</v>
      </c>
      <c r="R5" s="316"/>
      <c r="S5" s="269">
        <v>108.5</v>
      </c>
      <c r="T5" s="329">
        <v>154923</v>
      </c>
      <c r="U5" s="316"/>
      <c r="V5" s="269">
        <v>100.7</v>
      </c>
      <c r="W5" s="329">
        <v>153505</v>
      </c>
      <c r="X5" s="316"/>
      <c r="Y5" s="269">
        <v>99.1</v>
      </c>
    </row>
    <row r="6" spans="1:27" ht="13.5" customHeight="1" x14ac:dyDescent="0.2">
      <c r="A6" s="256"/>
      <c r="B6" s="863"/>
      <c r="C6" s="312" t="s">
        <v>314</v>
      </c>
      <c r="D6" s="139">
        <v>4418</v>
      </c>
      <c r="E6" s="330">
        <v>4173</v>
      </c>
      <c r="F6" s="139"/>
      <c r="G6" s="257">
        <v>94.5</v>
      </c>
      <c r="H6" s="330">
        <v>4274</v>
      </c>
      <c r="I6" s="139"/>
      <c r="J6" s="257">
        <v>102.4</v>
      </c>
      <c r="K6" s="330">
        <v>3946</v>
      </c>
      <c r="L6" s="139"/>
      <c r="M6" s="257">
        <v>92.3</v>
      </c>
      <c r="N6" s="330">
        <v>4308</v>
      </c>
      <c r="O6" s="139"/>
      <c r="P6" s="257">
        <v>109.2</v>
      </c>
      <c r="Q6" s="330">
        <v>6435</v>
      </c>
      <c r="R6" s="139"/>
      <c r="S6" s="257">
        <v>149.4</v>
      </c>
      <c r="T6" s="330">
        <v>5181</v>
      </c>
      <c r="U6" s="139"/>
      <c r="V6" s="257">
        <v>80.5</v>
      </c>
      <c r="W6" s="330">
        <v>3891</v>
      </c>
      <c r="X6" s="139"/>
      <c r="Y6" s="257">
        <v>75.099999999999994</v>
      </c>
    </row>
    <row r="7" spans="1:27" ht="13.5" customHeight="1" x14ac:dyDescent="0.2">
      <c r="A7" s="256"/>
      <c r="B7" s="864"/>
      <c r="C7" s="314" t="s">
        <v>315</v>
      </c>
      <c r="D7" s="258">
        <v>3.1</v>
      </c>
      <c r="E7" s="331">
        <v>3</v>
      </c>
      <c r="F7" s="258"/>
      <c r="G7" s="270"/>
      <c r="H7" s="331">
        <v>3.1</v>
      </c>
      <c r="I7" s="258"/>
      <c r="J7" s="270"/>
      <c r="K7" s="331">
        <v>2.9</v>
      </c>
      <c r="L7" s="258"/>
      <c r="M7" s="270"/>
      <c r="N7" s="331">
        <v>3</v>
      </c>
      <c r="O7" s="258"/>
      <c r="P7" s="270"/>
      <c r="Q7" s="331">
        <v>4.2</v>
      </c>
      <c r="R7" s="258"/>
      <c r="S7" s="270"/>
      <c r="T7" s="331">
        <v>3.3</v>
      </c>
      <c r="U7" s="258"/>
      <c r="V7" s="270"/>
      <c r="W7" s="331">
        <v>2.5</v>
      </c>
      <c r="X7" s="258"/>
      <c r="Y7" s="270"/>
    </row>
    <row r="8" spans="1:27" ht="13.5" customHeight="1" x14ac:dyDescent="0.2">
      <c r="A8" s="256"/>
      <c r="B8" s="862" t="s">
        <v>93</v>
      </c>
      <c r="C8" s="318" t="s">
        <v>313</v>
      </c>
      <c r="D8" s="316">
        <v>14908</v>
      </c>
      <c r="E8" s="329">
        <v>14219</v>
      </c>
      <c r="F8" s="316"/>
      <c r="G8" s="269">
        <v>95.4</v>
      </c>
      <c r="H8" s="329">
        <v>14448</v>
      </c>
      <c r="I8" s="316"/>
      <c r="J8" s="269">
        <v>101.6</v>
      </c>
      <c r="K8" s="329">
        <v>15434</v>
      </c>
      <c r="L8" s="316"/>
      <c r="M8" s="269">
        <v>106.8</v>
      </c>
      <c r="N8" s="329">
        <v>16307</v>
      </c>
      <c r="O8" s="316"/>
      <c r="P8" s="269">
        <v>105.7</v>
      </c>
      <c r="Q8" s="329">
        <v>18018</v>
      </c>
      <c r="R8" s="316"/>
      <c r="S8" s="269">
        <v>110.5</v>
      </c>
      <c r="T8" s="329">
        <v>18467</v>
      </c>
      <c r="U8" s="316"/>
      <c r="V8" s="269">
        <v>102.5</v>
      </c>
      <c r="W8" s="329">
        <v>20470</v>
      </c>
      <c r="X8" s="316"/>
      <c r="Y8" s="269">
        <v>110.9</v>
      </c>
    </row>
    <row r="9" spans="1:27" ht="13.5" customHeight="1" x14ac:dyDescent="0.2">
      <c r="A9" s="256"/>
      <c r="B9" s="863"/>
      <c r="C9" s="313" t="s">
        <v>314</v>
      </c>
      <c r="D9" s="139">
        <v>348</v>
      </c>
      <c r="E9" s="330">
        <v>369</v>
      </c>
      <c r="F9" s="139"/>
      <c r="G9" s="257">
        <v>106.3</v>
      </c>
      <c r="H9" s="330">
        <v>410</v>
      </c>
      <c r="I9" s="139"/>
      <c r="J9" s="257">
        <v>111.1</v>
      </c>
      <c r="K9" s="330">
        <v>465</v>
      </c>
      <c r="L9" s="139"/>
      <c r="M9" s="257">
        <v>113.5</v>
      </c>
      <c r="N9" s="330">
        <v>523</v>
      </c>
      <c r="O9" s="139"/>
      <c r="P9" s="257">
        <v>112.4</v>
      </c>
      <c r="Q9" s="330">
        <v>649</v>
      </c>
      <c r="R9" s="139"/>
      <c r="S9" s="257">
        <v>124</v>
      </c>
      <c r="T9" s="330">
        <v>758</v>
      </c>
      <c r="U9" s="139"/>
      <c r="V9" s="257">
        <v>116.7</v>
      </c>
      <c r="W9" s="330">
        <v>833</v>
      </c>
      <c r="X9" s="139"/>
      <c r="Y9" s="257">
        <v>109.9</v>
      </c>
    </row>
    <row r="10" spans="1:27" ht="13.5" customHeight="1" x14ac:dyDescent="0.2">
      <c r="A10" s="256"/>
      <c r="B10" s="864"/>
      <c r="C10" s="314" t="s">
        <v>315</v>
      </c>
      <c r="D10" s="258">
        <v>2.2999999999999998</v>
      </c>
      <c r="E10" s="331">
        <v>2.6</v>
      </c>
      <c r="F10" s="258"/>
      <c r="G10" s="270"/>
      <c r="H10" s="331">
        <v>2.8</v>
      </c>
      <c r="I10" s="258"/>
      <c r="J10" s="270"/>
      <c r="K10" s="331">
        <v>3</v>
      </c>
      <c r="L10" s="258"/>
      <c r="M10" s="270"/>
      <c r="N10" s="331">
        <v>3.2</v>
      </c>
      <c r="O10" s="258"/>
      <c r="P10" s="270"/>
      <c r="Q10" s="331">
        <v>3.6</v>
      </c>
      <c r="R10" s="258"/>
      <c r="S10" s="270"/>
      <c r="T10" s="331">
        <v>4.0999999999999996</v>
      </c>
      <c r="U10" s="258"/>
      <c r="V10" s="270"/>
      <c r="W10" s="331">
        <v>4.0999999999999996</v>
      </c>
      <c r="X10" s="258"/>
      <c r="Y10" s="270"/>
    </row>
    <row r="11" spans="1:27" ht="13.5" customHeight="1" x14ac:dyDescent="0.2">
      <c r="A11" s="256"/>
      <c r="B11" s="862" t="s">
        <v>308</v>
      </c>
      <c r="C11" s="318" t="s">
        <v>313</v>
      </c>
      <c r="D11" s="316">
        <v>113469</v>
      </c>
      <c r="E11" s="329">
        <v>118095</v>
      </c>
      <c r="F11" s="316"/>
      <c r="G11" s="269">
        <v>104.1</v>
      </c>
      <c r="H11" s="329">
        <v>113655</v>
      </c>
      <c r="I11" s="316"/>
      <c r="J11" s="269">
        <v>96.2</v>
      </c>
      <c r="K11" s="329">
        <v>119412</v>
      </c>
      <c r="L11" s="316"/>
      <c r="M11" s="269">
        <v>105.1</v>
      </c>
      <c r="N11" s="329">
        <v>117886</v>
      </c>
      <c r="O11" s="316"/>
      <c r="P11" s="269">
        <v>98.7</v>
      </c>
      <c r="Q11" s="329">
        <v>116806</v>
      </c>
      <c r="R11" s="316"/>
      <c r="S11" s="269">
        <v>99.1</v>
      </c>
      <c r="T11" s="329">
        <v>124220</v>
      </c>
      <c r="U11" s="316"/>
      <c r="V11" s="269">
        <v>106.3</v>
      </c>
      <c r="W11" s="329">
        <v>123888</v>
      </c>
      <c r="X11" s="316"/>
      <c r="Y11" s="269">
        <v>99.7</v>
      </c>
    </row>
    <row r="12" spans="1:27" ht="13.5" customHeight="1" x14ac:dyDescent="0.2">
      <c r="A12" s="256"/>
      <c r="B12" s="863"/>
      <c r="C12" s="313" t="s">
        <v>314</v>
      </c>
      <c r="D12" s="139">
        <v>2388</v>
      </c>
      <c r="E12" s="330">
        <v>4089</v>
      </c>
      <c r="F12" s="139"/>
      <c r="G12" s="257">
        <v>171.2</v>
      </c>
      <c r="H12" s="330">
        <v>3193</v>
      </c>
      <c r="I12" s="139"/>
      <c r="J12" s="257">
        <v>78.099999999999994</v>
      </c>
      <c r="K12" s="330">
        <v>4005</v>
      </c>
      <c r="L12" s="139"/>
      <c r="M12" s="257">
        <v>125.4</v>
      </c>
      <c r="N12" s="330">
        <v>2736</v>
      </c>
      <c r="O12" s="139"/>
      <c r="P12" s="257">
        <v>68.3</v>
      </c>
      <c r="Q12" s="330">
        <v>2481</v>
      </c>
      <c r="R12" s="139"/>
      <c r="S12" s="257">
        <v>90.7</v>
      </c>
      <c r="T12" s="330">
        <v>3776</v>
      </c>
      <c r="U12" s="139"/>
      <c r="V12" s="257">
        <v>152.19999999999999</v>
      </c>
      <c r="W12" s="330">
        <v>2476</v>
      </c>
      <c r="X12" s="139"/>
      <c r="Y12" s="257">
        <v>65.599999999999994</v>
      </c>
    </row>
    <row r="13" spans="1:27" ht="13.5" customHeight="1" x14ac:dyDescent="0.2">
      <c r="A13" s="256"/>
      <c r="B13" s="864"/>
      <c r="C13" s="314" t="s">
        <v>315</v>
      </c>
      <c r="D13" s="258">
        <v>2.1</v>
      </c>
      <c r="E13" s="331">
        <v>3.5</v>
      </c>
      <c r="F13" s="258"/>
      <c r="G13" s="270"/>
      <c r="H13" s="331">
        <v>2.8</v>
      </c>
      <c r="I13" s="258"/>
      <c r="J13" s="270"/>
      <c r="K13" s="331">
        <v>3.4</v>
      </c>
      <c r="L13" s="258"/>
      <c r="M13" s="270"/>
      <c r="N13" s="331">
        <v>2.2999999999999998</v>
      </c>
      <c r="O13" s="258"/>
      <c r="P13" s="270"/>
      <c r="Q13" s="331">
        <v>2.1</v>
      </c>
      <c r="R13" s="258"/>
      <c r="S13" s="270"/>
      <c r="T13" s="331">
        <v>3</v>
      </c>
      <c r="U13" s="258"/>
      <c r="V13" s="270"/>
      <c r="W13" s="331">
        <v>2</v>
      </c>
      <c r="X13" s="258"/>
      <c r="Y13" s="270"/>
    </row>
    <row r="14" spans="1:27" ht="13.5" customHeight="1" x14ac:dyDescent="0.2">
      <c r="A14" s="256"/>
      <c r="B14" s="862" t="s">
        <v>91</v>
      </c>
      <c r="C14" s="318" t="s">
        <v>313</v>
      </c>
      <c r="D14" s="316">
        <v>3713</v>
      </c>
      <c r="E14" s="329">
        <v>3442</v>
      </c>
      <c r="F14" s="316"/>
      <c r="G14" s="269">
        <v>92.7</v>
      </c>
      <c r="H14" s="329">
        <v>3359</v>
      </c>
      <c r="I14" s="316"/>
      <c r="J14" s="269">
        <v>97.6</v>
      </c>
      <c r="K14" s="329">
        <v>3833</v>
      </c>
      <c r="L14" s="316"/>
      <c r="M14" s="269">
        <v>114.1</v>
      </c>
      <c r="N14" s="329">
        <v>4348</v>
      </c>
      <c r="O14" s="316"/>
      <c r="P14" s="269">
        <v>113.4</v>
      </c>
      <c r="Q14" s="329">
        <v>6895</v>
      </c>
      <c r="R14" s="316"/>
      <c r="S14" s="269">
        <v>158.6</v>
      </c>
      <c r="T14" s="329">
        <v>14927</v>
      </c>
      <c r="U14" s="316"/>
      <c r="V14" s="269">
        <v>216.5</v>
      </c>
      <c r="W14" s="329">
        <v>14022</v>
      </c>
      <c r="X14" s="316"/>
      <c r="Y14" s="269">
        <v>93.9</v>
      </c>
    </row>
    <row r="15" spans="1:27" ht="13.5" customHeight="1" x14ac:dyDescent="0.2">
      <c r="A15" s="256"/>
      <c r="B15" s="863"/>
      <c r="C15" s="313" t="s">
        <v>314</v>
      </c>
      <c r="D15" s="139">
        <v>576</v>
      </c>
      <c r="E15" s="330">
        <v>534</v>
      </c>
      <c r="F15" s="139"/>
      <c r="G15" s="257">
        <v>92.8</v>
      </c>
      <c r="H15" s="330">
        <v>816</v>
      </c>
      <c r="I15" s="139"/>
      <c r="J15" s="257">
        <v>152.6</v>
      </c>
      <c r="K15" s="330">
        <v>953</v>
      </c>
      <c r="L15" s="139"/>
      <c r="M15" s="257">
        <v>116.8</v>
      </c>
      <c r="N15" s="330">
        <v>1234</v>
      </c>
      <c r="O15" s="139"/>
      <c r="P15" s="257">
        <v>129.5</v>
      </c>
      <c r="Q15" s="330">
        <v>1055</v>
      </c>
      <c r="R15" s="139"/>
      <c r="S15" s="257">
        <v>85.5</v>
      </c>
      <c r="T15" s="330">
        <v>1005</v>
      </c>
      <c r="U15" s="139"/>
      <c r="V15" s="257">
        <v>95.3</v>
      </c>
      <c r="W15" s="330">
        <v>768</v>
      </c>
      <c r="X15" s="139"/>
      <c r="Y15" s="257">
        <v>76.5</v>
      </c>
    </row>
    <row r="16" spans="1:27" ht="13.5" customHeight="1" x14ac:dyDescent="0.2">
      <c r="A16" s="256"/>
      <c r="B16" s="864"/>
      <c r="C16" s="314" t="s">
        <v>315</v>
      </c>
      <c r="D16" s="258">
        <v>15.5</v>
      </c>
      <c r="E16" s="331">
        <v>15.5</v>
      </c>
      <c r="F16" s="258"/>
      <c r="G16" s="270"/>
      <c r="H16" s="331">
        <v>24.3</v>
      </c>
      <c r="I16" s="258"/>
      <c r="J16" s="270"/>
      <c r="K16" s="331">
        <v>24.9</v>
      </c>
      <c r="L16" s="258"/>
      <c r="M16" s="270"/>
      <c r="N16" s="331">
        <v>28.4</v>
      </c>
      <c r="O16" s="258"/>
      <c r="P16" s="270"/>
      <c r="Q16" s="331">
        <v>15.3</v>
      </c>
      <c r="R16" s="258"/>
      <c r="S16" s="270"/>
      <c r="T16" s="331">
        <v>6.7</v>
      </c>
      <c r="U16" s="258"/>
      <c r="V16" s="270"/>
      <c r="W16" s="331">
        <v>5.5</v>
      </c>
      <c r="X16" s="258"/>
      <c r="Y16" s="270"/>
    </row>
    <row r="17" spans="1:25" ht="13.5" customHeight="1" x14ac:dyDescent="0.2">
      <c r="A17" s="256"/>
      <c r="B17" s="855" t="s">
        <v>66</v>
      </c>
      <c r="C17" s="318" t="s">
        <v>313</v>
      </c>
      <c r="D17" s="316">
        <v>-723</v>
      </c>
      <c r="E17" s="329">
        <v>-587</v>
      </c>
      <c r="F17" s="316"/>
      <c r="G17" s="271" t="s">
        <v>13</v>
      </c>
      <c r="H17" s="329">
        <v>-895</v>
      </c>
      <c r="I17" s="316"/>
      <c r="J17" s="271" t="s">
        <v>13</v>
      </c>
      <c r="K17" s="329">
        <v>-1034</v>
      </c>
      <c r="L17" s="316"/>
      <c r="M17" s="271" t="s">
        <v>13</v>
      </c>
      <c r="N17" s="329">
        <v>-797</v>
      </c>
      <c r="O17" s="316"/>
      <c r="P17" s="271" t="s">
        <v>13</v>
      </c>
      <c r="Q17" s="329">
        <v>-724</v>
      </c>
      <c r="R17" s="316"/>
      <c r="S17" s="271" t="s">
        <v>13</v>
      </c>
      <c r="T17" s="329">
        <v>-8231</v>
      </c>
      <c r="U17" s="316"/>
      <c r="V17" s="271" t="s">
        <v>13</v>
      </c>
      <c r="W17" s="329">
        <v>-8203</v>
      </c>
      <c r="X17" s="316"/>
      <c r="Y17" s="271" t="s">
        <v>13</v>
      </c>
    </row>
    <row r="18" spans="1:25" ht="13.5" customHeight="1" x14ac:dyDescent="0.2">
      <c r="A18" s="256"/>
      <c r="B18" s="856"/>
      <c r="C18" s="319" t="s">
        <v>314</v>
      </c>
      <c r="D18" s="320">
        <v>2</v>
      </c>
      <c r="E18" s="332">
        <v>7</v>
      </c>
      <c r="F18" s="320"/>
      <c r="G18" s="272" t="s">
        <v>4</v>
      </c>
      <c r="H18" s="335">
        <v>0</v>
      </c>
      <c r="I18" s="321"/>
      <c r="J18" s="272" t="s">
        <v>4</v>
      </c>
      <c r="K18" s="332">
        <v>-10</v>
      </c>
      <c r="L18" s="320"/>
      <c r="M18" s="272" t="s">
        <v>4</v>
      </c>
      <c r="N18" s="332">
        <v>4</v>
      </c>
      <c r="O18" s="320"/>
      <c r="P18" s="272" t="s">
        <v>4</v>
      </c>
      <c r="Q18" s="332">
        <v>2</v>
      </c>
      <c r="R18" s="320"/>
      <c r="S18" s="272" t="s">
        <v>4</v>
      </c>
      <c r="T18" s="332">
        <v>76</v>
      </c>
      <c r="U18" s="320"/>
      <c r="V18" s="272" t="s">
        <v>4</v>
      </c>
      <c r="W18" s="332">
        <v>39</v>
      </c>
      <c r="X18" s="320"/>
      <c r="Y18" s="272" t="s">
        <v>4</v>
      </c>
    </row>
    <row r="19" spans="1:25" ht="13.5" customHeight="1" x14ac:dyDescent="0.2">
      <c r="A19" s="256"/>
      <c r="B19" s="861" t="s">
        <v>316</v>
      </c>
      <c r="C19" s="313" t="s">
        <v>313</v>
      </c>
      <c r="D19" s="139">
        <v>273706</v>
      </c>
      <c r="E19" s="330">
        <v>274710</v>
      </c>
      <c r="F19" s="139"/>
      <c r="G19" s="257">
        <v>100.4</v>
      </c>
      <c r="H19" s="330">
        <v>268277</v>
      </c>
      <c r="I19" s="139"/>
      <c r="J19" s="257">
        <v>97.7</v>
      </c>
      <c r="K19" s="330">
        <v>274882</v>
      </c>
      <c r="L19" s="139"/>
      <c r="M19" s="257">
        <v>102.5</v>
      </c>
      <c r="N19" s="330">
        <v>279587</v>
      </c>
      <c r="O19" s="139"/>
      <c r="P19" s="257">
        <v>101.7</v>
      </c>
      <c r="Q19" s="330">
        <v>294875</v>
      </c>
      <c r="R19" s="139"/>
      <c r="S19" s="257">
        <v>105.5</v>
      </c>
      <c r="T19" s="330">
        <v>304307</v>
      </c>
      <c r="U19" s="139"/>
      <c r="V19" s="257">
        <v>103.2</v>
      </c>
      <c r="W19" s="330">
        <v>303683</v>
      </c>
      <c r="X19" s="139"/>
      <c r="Y19" s="257">
        <v>99.8</v>
      </c>
    </row>
    <row r="20" spans="1:25" ht="13.5" customHeight="1" x14ac:dyDescent="0.2">
      <c r="A20" s="256"/>
      <c r="B20" s="861"/>
      <c r="C20" s="313" t="s">
        <v>314</v>
      </c>
      <c r="D20" s="139">
        <v>7733</v>
      </c>
      <c r="E20" s="330">
        <v>9175</v>
      </c>
      <c r="F20" s="139"/>
      <c r="G20" s="257">
        <v>118.6</v>
      </c>
      <c r="H20" s="330">
        <v>8694</v>
      </c>
      <c r="I20" s="139"/>
      <c r="J20" s="257">
        <v>94.8</v>
      </c>
      <c r="K20" s="330">
        <v>9360</v>
      </c>
      <c r="L20" s="139"/>
      <c r="M20" s="257">
        <v>107.7</v>
      </c>
      <c r="N20" s="330">
        <v>8806</v>
      </c>
      <c r="O20" s="139"/>
      <c r="P20" s="257">
        <v>94.1</v>
      </c>
      <c r="Q20" s="330">
        <v>10623</v>
      </c>
      <c r="R20" s="139"/>
      <c r="S20" s="257">
        <v>120.6</v>
      </c>
      <c r="T20" s="330">
        <v>10798</v>
      </c>
      <c r="U20" s="139"/>
      <c r="V20" s="257">
        <v>101.6</v>
      </c>
      <c r="W20" s="330">
        <v>8009</v>
      </c>
      <c r="X20" s="139"/>
      <c r="Y20" s="257">
        <v>74.2</v>
      </c>
    </row>
    <row r="21" spans="1:25" ht="13.5" customHeight="1" x14ac:dyDescent="0.2">
      <c r="A21" s="262"/>
      <c r="B21" s="861"/>
      <c r="C21" s="312" t="s">
        <v>315</v>
      </c>
      <c r="D21" s="190">
        <v>2.83</v>
      </c>
      <c r="E21" s="333">
        <v>3.3</v>
      </c>
      <c r="F21" s="190"/>
      <c r="G21" s="257"/>
      <c r="H21" s="333">
        <v>3.2</v>
      </c>
      <c r="I21" s="190"/>
      <c r="J21" s="257"/>
      <c r="K21" s="333">
        <v>3.4</v>
      </c>
      <c r="L21" s="190"/>
      <c r="M21" s="257"/>
      <c r="N21" s="333">
        <v>3.1</v>
      </c>
      <c r="O21" s="190"/>
      <c r="P21" s="257"/>
      <c r="Q21" s="333">
        <v>3.6</v>
      </c>
      <c r="R21" s="190"/>
      <c r="S21" s="257"/>
      <c r="T21" s="333">
        <v>3.5</v>
      </c>
      <c r="U21" s="190"/>
      <c r="V21" s="257"/>
      <c r="W21" s="333">
        <v>2.6</v>
      </c>
      <c r="X21" s="190"/>
      <c r="Y21" s="257"/>
    </row>
    <row r="22" spans="1:25" ht="13.5" customHeight="1" x14ac:dyDescent="0.2">
      <c r="A22" s="267"/>
      <c r="B22" s="862" t="s">
        <v>90</v>
      </c>
      <c r="C22" s="318" t="s">
        <v>313</v>
      </c>
      <c r="D22" s="316">
        <v>33328</v>
      </c>
      <c r="E22" s="329">
        <v>36510</v>
      </c>
      <c r="F22" s="268">
        <v>109.5</v>
      </c>
      <c r="G22" s="269">
        <v>106.6</v>
      </c>
      <c r="H22" s="329">
        <v>34950</v>
      </c>
      <c r="I22" s="268">
        <v>95.7</v>
      </c>
      <c r="J22" s="269">
        <v>100.9</v>
      </c>
      <c r="K22" s="329">
        <v>34364</v>
      </c>
      <c r="L22" s="268">
        <v>98.3</v>
      </c>
      <c r="M22" s="269">
        <v>103.8</v>
      </c>
      <c r="N22" s="329">
        <v>38488</v>
      </c>
      <c r="O22" s="268">
        <v>112</v>
      </c>
      <c r="P22" s="269">
        <v>107.1</v>
      </c>
      <c r="Q22" s="329">
        <v>49807</v>
      </c>
      <c r="R22" s="268">
        <v>129.4</v>
      </c>
      <c r="S22" s="269">
        <v>124.6</v>
      </c>
      <c r="T22" s="329">
        <v>53541</v>
      </c>
      <c r="U22" s="268">
        <v>107.5</v>
      </c>
      <c r="V22" s="269">
        <v>107.2</v>
      </c>
      <c r="W22" s="329">
        <v>50056</v>
      </c>
      <c r="X22" s="268">
        <v>93.5</v>
      </c>
      <c r="Y22" s="269">
        <v>106.3</v>
      </c>
    </row>
    <row r="23" spans="1:25" ht="13.5" customHeight="1" x14ac:dyDescent="0.2">
      <c r="A23" s="256"/>
      <c r="B23" s="863"/>
      <c r="C23" s="313" t="s">
        <v>314</v>
      </c>
      <c r="D23" s="139">
        <v>5967</v>
      </c>
      <c r="E23" s="330">
        <v>7337</v>
      </c>
      <c r="F23" s="190">
        <v>122.9</v>
      </c>
      <c r="G23" s="257">
        <v>119</v>
      </c>
      <c r="H23" s="330">
        <v>7119</v>
      </c>
      <c r="I23" s="190">
        <v>97</v>
      </c>
      <c r="J23" s="257">
        <v>103.3</v>
      </c>
      <c r="K23" s="330">
        <v>7171</v>
      </c>
      <c r="L23" s="190">
        <v>100.7</v>
      </c>
      <c r="M23" s="257">
        <v>107.1</v>
      </c>
      <c r="N23" s="330">
        <v>7955</v>
      </c>
      <c r="O23" s="190">
        <v>110.9</v>
      </c>
      <c r="P23" s="257">
        <v>105.9</v>
      </c>
      <c r="Q23" s="330">
        <v>8712</v>
      </c>
      <c r="R23" s="190">
        <v>109.5</v>
      </c>
      <c r="S23" s="257">
        <v>104.7</v>
      </c>
      <c r="T23" s="330">
        <v>9663</v>
      </c>
      <c r="U23" s="190">
        <v>110.9</v>
      </c>
      <c r="V23" s="257">
        <v>111.5</v>
      </c>
      <c r="W23" s="330">
        <v>9352</v>
      </c>
      <c r="X23" s="190">
        <v>96.8</v>
      </c>
      <c r="Y23" s="257">
        <v>109.6</v>
      </c>
    </row>
    <row r="24" spans="1:25" ht="13.5" customHeight="1" x14ac:dyDescent="0.2">
      <c r="A24" s="256"/>
      <c r="B24" s="864"/>
      <c r="C24" s="314" t="s">
        <v>315</v>
      </c>
      <c r="D24" s="258">
        <v>17.899999999999999</v>
      </c>
      <c r="E24" s="331">
        <v>20.100000000000001</v>
      </c>
      <c r="F24" s="258"/>
      <c r="G24" s="270"/>
      <c r="H24" s="331">
        <v>20.399999999999999</v>
      </c>
      <c r="I24" s="258"/>
      <c r="J24" s="270"/>
      <c r="K24" s="331">
        <v>20.9</v>
      </c>
      <c r="L24" s="258"/>
      <c r="M24" s="270"/>
      <c r="N24" s="331">
        <v>20.7</v>
      </c>
      <c r="O24" s="258"/>
      <c r="P24" s="270"/>
      <c r="Q24" s="331">
        <v>17.5</v>
      </c>
      <c r="R24" s="258"/>
      <c r="S24" s="270"/>
      <c r="T24" s="331">
        <v>18</v>
      </c>
      <c r="U24" s="258"/>
      <c r="V24" s="270"/>
      <c r="W24" s="331">
        <v>18.7</v>
      </c>
      <c r="X24" s="258"/>
      <c r="Y24" s="270"/>
    </row>
    <row r="25" spans="1:25" ht="13.5" customHeight="1" x14ac:dyDescent="0.2">
      <c r="A25" s="256"/>
      <c r="B25" s="862" t="s">
        <v>93</v>
      </c>
      <c r="C25" s="318" t="s">
        <v>313</v>
      </c>
      <c r="D25" s="316">
        <v>39995</v>
      </c>
      <c r="E25" s="329">
        <v>42116</v>
      </c>
      <c r="F25" s="268">
        <v>105.3</v>
      </c>
      <c r="G25" s="269">
        <v>102</v>
      </c>
      <c r="H25" s="329">
        <v>41628</v>
      </c>
      <c r="I25" s="268">
        <v>98.8</v>
      </c>
      <c r="J25" s="269">
        <v>105.7</v>
      </c>
      <c r="K25" s="329">
        <v>45187</v>
      </c>
      <c r="L25" s="268">
        <v>108.5</v>
      </c>
      <c r="M25" s="269">
        <v>115.4</v>
      </c>
      <c r="N25" s="329">
        <v>52970</v>
      </c>
      <c r="O25" s="268">
        <v>117.2</v>
      </c>
      <c r="P25" s="269">
        <v>111.5</v>
      </c>
      <c r="Q25" s="329">
        <v>60795</v>
      </c>
      <c r="R25" s="268">
        <v>114.7</v>
      </c>
      <c r="S25" s="269">
        <v>110.7</v>
      </c>
      <c r="T25" s="329">
        <v>71970</v>
      </c>
      <c r="U25" s="268">
        <v>118.4</v>
      </c>
      <c r="V25" s="269">
        <v>119.5</v>
      </c>
      <c r="W25" s="329">
        <v>77088</v>
      </c>
      <c r="X25" s="268">
        <v>107.1</v>
      </c>
      <c r="Y25" s="269">
        <v>122.9</v>
      </c>
    </row>
    <row r="26" spans="1:25" ht="13.5" customHeight="1" x14ac:dyDescent="0.2">
      <c r="A26" s="256"/>
      <c r="B26" s="863"/>
      <c r="C26" s="313" t="s">
        <v>314</v>
      </c>
      <c r="D26" s="139">
        <v>1270</v>
      </c>
      <c r="E26" s="330">
        <v>1451</v>
      </c>
      <c r="F26" s="190">
        <v>114.3</v>
      </c>
      <c r="G26" s="257">
        <v>110.9</v>
      </c>
      <c r="H26" s="330">
        <v>1244</v>
      </c>
      <c r="I26" s="190">
        <v>85.7</v>
      </c>
      <c r="J26" s="257">
        <v>91.7</v>
      </c>
      <c r="K26" s="330">
        <v>1371</v>
      </c>
      <c r="L26" s="190">
        <v>110.2</v>
      </c>
      <c r="M26" s="257">
        <v>117</v>
      </c>
      <c r="N26" s="330">
        <v>1831</v>
      </c>
      <c r="O26" s="190">
        <v>133.6</v>
      </c>
      <c r="P26" s="257">
        <v>126.2</v>
      </c>
      <c r="Q26" s="330">
        <v>2376</v>
      </c>
      <c r="R26" s="190">
        <v>129.80000000000001</v>
      </c>
      <c r="S26" s="257">
        <v>124.9</v>
      </c>
      <c r="T26" s="330">
        <v>3379</v>
      </c>
      <c r="U26" s="190">
        <v>142.19999999999999</v>
      </c>
      <c r="V26" s="257">
        <v>142.69999999999999</v>
      </c>
      <c r="W26" s="330">
        <v>3021</v>
      </c>
      <c r="X26" s="190">
        <v>89.4</v>
      </c>
      <c r="Y26" s="257">
        <v>102.7</v>
      </c>
    </row>
    <row r="27" spans="1:25" ht="13.5" customHeight="1" x14ac:dyDescent="0.2">
      <c r="A27" s="256"/>
      <c r="B27" s="864"/>
      <c r="C27" s="314" t="s">
        <v>315</v>
      </c>
      <c r="D27" s="258">
        <v>3.2</v>
      </c>
      <c r="E27" s="331">
        <v>3.4</v>
      </c>
      <c r="F27" s="258"/>
      <c r="G27" s="270"/>
      <c r="H27" s="331">
        <v>3</v>
      </c>
      <c r="I27" s="258"/>
      <c r="J27" s="270"/>
      <c r="K27" s="331">
        <v>3</v>
      </c>
      <c r="L27" s="258"/>
      <c r="M27" s="270"/>
      <c r="N27" s="331">
        <v>3.5</v>
      </c>
      <c r="O27" s="258"/>
      <c r="P27" s="270"/>
      <c r="Q27" s="331">
        <v>3.9</v>
      </c>
      <c r="R27" s="258"/>
      <c r="S27" s="270"/>
      <c r="T27" s="331">
        <v>4.7</v>
      </c>
      <c r="U27" s="258"/>
      <c r="V27" s="270"/>
      <c r="W27" s="331">
        <v>3.9</v>
      </c>
      <c r="X27" s="258"/>
      <c r="Y27" s="270"/>
    </row>
    <row r="28" spans="1:25" ht="13.5" customHeight="1" x14ac:dyDescent="0.2">
      <c r="A28" s="256"/>
      <c r="B28" s="862" t="s">
        <v>91</v>
      </c>
      <c r="C28" s="318" t="s">
        <v>313</v>
      </c>
      <c r="D28" s="316">
        <v>851</v>
      </c>
      <c r="E28" s="329">
        <v>629</v>
      </c>
      <c r="F28" s="268">
        <v>73.900000000000006</v>
      </c>
      <c r="G28" s="269">
        <v>68.099999999999994</v>
      </c>
      <c r="H28" s="329">
        <v>633</v>
      </c>
      <c r="I28" s="268">
        <v>100.6</v>
      </c>
      <c r="J28" s="269">
        <v>90.6</v>
      </c>
      <c r="K28" s="329">
        <v>605</v>
      </c>
      <c r="L28" s="268">
        <v>95.6</v>
      </c>
      <c r="M28" s="269">
        <v>93.4</v>
      </c>
      <c r="N28" s="329">
        <v>456</v>
      </c>
      <c r="O28" s="268">
        <v>75.3</v>
      </c>
      <c r="P28" s="269">
        <v>73.5</v>
      </c>
      <c r="Q28" s="329">
        <v>418</v>
      </c>
      <c r="R28" s="268">
        <v>91.7</v>
      </c>
      <c r="S28" s="269">
        <v>86.3</v>
      </c>
      <c r="T28" s="329">
        <v>481</v>
      </c>
      <c r="U28" s="268">
        <v>115.2</v>
      </c>
      <c r="V28" s="269">
        <v>104.4</v>
      </c>
      <c r="W28" s="329">
        <v>413</v>
      </c>
      <c r="X28" s="268">
        <v>85.8</v>
      </c>
      <c r="Y28" s="269">
        <v>95.9</v>
      </c>
    </row>
    <row r="29" spans="1:25" ht="13.5" customHeight="1" x14ac:dyDescent="0.2">
      <c r="A29" s="256"/>
      <c r="B29" s="863"/>
      <c r="C29" s="313" t="s">
        <v>314</v>
      </c>
      <c r="D29" s="139">
        <v>-46</v>
      </c>
      <c r="E29" s="330">
        <v>-56</v>
      </c>
      <c r="F29" s="191" t="s">
        <v>4</v>
      </c>
      <c r="G29" s="334" t="s">
        <v>4</v>
      </c>
      <c r="H29" s="330">
        <v>-19</v>
      </c>
      <c r="I29" s="191" t="s">
        <v>4</v>
      </c>
      <c r="J29" s="334" t="s">
        <v>4</v>
      </c>
      <c r="K29" s="330">
        <v>-39</v>
      </c>
      <c r="L29" s="191" t="s">
        <v>4</v>
      </c>
      <c r="M29" s="334" t="s">
        <v>4</v>
      </c>
      <c r="N29" s="330">
        <v>-19</v>
      </c>
      <c r="O29" s="191" t="s">
        <v>4</v>
      </c>
      <c r="P29" s="334" t="s">
        <v>4</v>
      </c>
      <c r="Q29" s="330">
        <v>-6</v>
      </c>
      <c r="R29" s="191" t="s">
        <v>4</v>
      </c>
      <c r="S29" s="334" t="s">
        <v>4</v>
      </c>
      <c r="T29" s="330">
        <v>9</v>
      </c>
      <c r="U29" s="191" t="s">
        <v>4</v>
      </c>
      <c r="V29" s="334" t="s">
        <v>4</v>
      </c>
      <c r="W29" s="330">
        <v>13</v>
      </c>
      <c r="X29" s="190">
        <v>146.6</v>
      </c>
      <c r="Y29" s="257">
        <v>164</v>
      </c>
    </row>
    <row r="30" spans="1:25" ht="13.5" customHeight="1" x14ac:dyDescent="0.2">
      <c r="A30" s="256"/>
      <c r="B30" s="864"/>
      <c r="C30" s="314" t="s">
        <v>315</v>
      </c>
      <c r="D30" s="321">
        <v>0</v>
      </c>
      <c r="E30" s="335">
        <v>0</v>
      </c>
      <c r="F30" s="258"/>
      <c r="G30" s="270"/>
      <c r="H30" s="337" t="s">
        <v>4</v>
      </c>
      <c r="I30" s="258"/>
      <c r="J30" s="270"/>
      <c r="K30" s="337" t="s">
        <v>4</v>
      </c>
      <c r="L30" s="258"/>
      <c r="M30" s="270"/>
      <c r="N30" s="337" t="s">
        <v>4</v>
      </c>
      <c r="O30" s="258"/>
      <c r="P30" s="270"/>
      <c r="Q30" s="337" t="s">
        <v>4</v>
      </c>
      <c r="R30" s="258"/>
      <c r="S30" s="270"/>
      <c r="T30" s="331">
        <v>1.9</v>
      </c>
      <c r="U30" s="258"/>
      <c r="V30" s="270"/>
      <c r="W30" s="331">
        <v>3.3</v>
      </c>
      <c r="X30" s="258"/>
      <c r="Y30" s="270"/>
    </row>
    <row r="31" spans="1:25" ht="13.5" customHeight="1" x14ac:dyDescent="0.2">
      <c r="A31" s="256"/>
      <c r="B31" s="855" t="s">
        <v>66</v>
      </c>
      <c r="C31" s="318" t="s">
        <v>313</v>
      </c>
      <c r="D31" s="316">
        <v>-41</v>
      </c>
      <c r="E31" s="329">
        <v>-94</v>
      </c>
      <c r="F31" s="322">
        <v>0</v>
      </c>
      <c r="G31" s="323">
        <v>0</v>
      </c>
      <c r="H31" s="329">
        <v>-86</v>
      </c>
      <c r="I31" s="322">
        <v>0</v>
      </c>
      <c r="J31" s="323">
        <v>0</v>
      </c>
      <c r="K31" s="329">
        <v>-80</v>
      </c>
      <c r="L31" s="322">
        <v>0</v>
      </c>
      <c r="M31" s="323">
        <v>0</v>
      </c>
      <c r="N31" s="329">
        <v>-81</v>
      </c>
      <c r="O31" s="322">
        <v>0</v>
      </c>
      <c r="P31" s="323">
        <v>0</v>
      </c>
      <c r="Q31" s="329">
        <v>-82</v>
      </c>
      <c r="R31" s="322">
        <v>0</v>
      </c>
      <c r="S31" s="323">
        <v>0</v>
      </c>
      <c r="T31" s="329">
        <v>-211</v>
      </c>
      <c r="U31" s="322">
        <v>0</v>
      </c>
      <c r="V31" s="323">
        <v>0</v>
      </c>
      <c r="W31" s="329">
        <v>-194</v>
      </c>
      <c r="X31" s="322">
        <v>0</v>
      </c>
      <c r="Y31" s="323">
        <v>0</v>
      </c>
    </row>
    <row r="32" spans="1:25" ht="13.5" customHeight="1" x14ac:dyDescent="0.2">
      <c r="A32" s="256"/>
      <c r="B32" s="856"/>
      <c r="C32" s="319" t="s">
        <v>314</v>
      </c>
      <c r="D32" s="320">
        <v>13</v>
      </c>
      <c r="E32" s="336" t="s">
        <v>11</v>
      </c>
      <c r="F32" s="324">
        <v>0</v>
      </c>
      <c r="G32" s="325">
        <v>0</v>
      </c>
      <c r="H32" s="336" t="s">
        <v>11</v>
      </c>
      <c r="I32" s="324">
        <v>0</v>
      </c>
      <c r="J32" s="325">
        <v>0</v>
      </c>
      <c r="K32" s="336" t="s">
        <v>11</v>
      </c>
      <c r="L32" s="324">
        <v>0</v>
      </c>
      <c r="M32" s="325">
        <v>0</v>
      </c>
      <c r="N32" s="336" t="s">
        <v>11</v>
      </c>
      <c r="O32" s="324">
        <v>0</v>
      </c>
      <c r="P32" s="325">
        <v>0</v>
      </c>
      <c r="Q32" s="336" t="s">
        <v>12</v>
      </c>
      <c r="R32" s="324">
        <v>0</v>
      </c>
      <c r="S32" s="325">
        <v>0</v>
      </c>
      <c r="T32" s="332">
        <v>-1</v>
      </c>
      <c r="U32" s="324">
        <v>0</v>
      </c>
      <c r="V32" s="325">
        <v>0</v>
      </c>
      <c r="W32" s="332">
        <v>2</v>
      </c>
      <c r="X32" s="324">
        <v>0</v>
      </c>
      <c r="Y32" s="325">
        <v>0</v>
      </c>
    </row>
    <row r="33" spans="1:27" ht="13.5" customHeight="1" x14ac:dyDescent="0.2">
      <c r="A33" s="256"/>
      <c r="B33" s="861" t="s">
        <v>94</v>
      </c>
      <c r="C33" s="313" t="s">
        <v>313</v>
      </c>
      <c r="D33" s="139">
        <v>74133</v>
      </c>
      <c r="E33" s="330">
        <v>79162</v>
      </c>
      <c r="F33" s="190">
        <v>106.8</v>
      </c>
      <c r="G33" s="257">
        <v>103.6</v>
      </c>
      <c r="H33" s="330">
        <v>77126</v>
      </c>
      <c r="I33" s="190">
        <v>97.4</v>
      </c>
      <c r="J33" s="257">
        <v>103.4</v>
      </c>
      <c r="K33" s="330">
        <v>80076</v>
      </c>
      <c r="L33" s="190">
        <v>103.8</v>
      </c>
      <c r="M33" s="257">
        <v>110</v>
      </c>
      <c r="N33" s="330">
        <v>91834</v>
      </c>
      <c r="O33" s="190">
        <v>114.7</v>
      </c>
      <c r="P33" s="257">
        <v>109.4</v>
      </c>
      <c r="Q33" s="330">
        <v>110908</v>
      </c>
      <c r="R33" s="190">
        <v>120.8</v>
      </c>
      <c r="S33" s="257">
        <v>116.4</v>
      </c>
      <c r="T33" s="330">
        <v>125782</v>
      </c>
      <c r="U33" s="190">
        <v>113.4</v>
      </c>
      <c r="V33" s="257">
        <v>113.8</v>
      </c>
      <c r="W33" s="330">
        <v>127363</v>
      </c>
      <c r="X33" s="190">
        <v>101.3</v>
      </c>
      <c r="Y33" s="257">
        <v>115.8</v>
      </c>
    </row>
    <row r="34" spans="1:27" ht="13.5" customHeight="1" x14ac:dyDescent="0.2">
      <c r="A34" s="256"/>
      <c r="B34" s="861"/>
      <c r="C34" s="313" t="s">
        <v>314</v>
      </c>
      <c r="D34" s="139">
        <v>7204</v>
      </c>
      <c r="E34" s="330">
        <v>8732</v>
      </c>
      <c r="F34" s="190">
        <v>121.2</v>
      </c>
      <c r="G34" s="257">
        <v>117.4</v>
      </c>
      <c r="H34" s="330">
        <v>8344</v>
      </c>
      <c r="I34" s="190">
        <v>95.6</v>
      </c>
      <c r="J34" s="257">
        <v>101.8</v>
      </c>
      <c r="K34" s="330">
        <v>8503</v>
      </c>
      <c r="L34" s="190">
        <v>101.9</v>
      </c>
      <c r="M34" s="257">
        <v>108.4</v>
      </c>
      <c r="N34" s="330">
        <v>9769</v>
      </c>
      <c r="O34" s="190">
        <v>114.9</v>
      </c>
      <c r="P34" s="257">
        <v>109.5</v>
      </c>
      <c r="Q34" s="330">
        <v>11082</v>
      </c>
      <c r="R34" s="190">
        <v>113.4</v>
      </c>
      <c r="S34" s="257">
        <v>108.7</v>
      </c>
      <c r="T34" s="330">
        <v>13051</v>
      </c>
      <c r="U34" s="190">
        <v>117.8</v>
      </c>
      <c r="V34" s="257">
        <v>118.3</v>
      </c>
      <c r="W34" s="330">
        <v>12390</v>
      </c>
      <c r="X34" s="190">
        <v>94.9</v>
      </c>
      <c r="Y34" s="257">
        <v>107.9</v>
      </c>
    </row>
    <row r="35" spans="1:27" ht="13.5" customHeight="1" x14ac:dyDescent="0.2">
      <c r="A35" s="262"/>
      <c r="B35" s="860"/>
      <c r="C35" s="314" t="s">
        <v>315</v>
      </c>
      <c r="D35" s="258">
        <v>9.6999999999999993</v>
      </c>
      <c r="E35" s="331">
        <v>11</v>
      </c>
      <c r="F35" s="258"/>
      <c r="G35" s="270"/>
      <c r="H35" s="331">
        <v>10.8</v>
      </c>
      <c r="I35" s="258"/>
      <c r="J35" s="270"/>
      <c r="K35" s="331">
        <v>10.6</v>
      </c>
      <c r="L35" s="258"/>
      <c r="M35" s="270"/>
      <c r="N35" s="331">
        <v>10.6</v>
      </c>
      <c r="O35" s="258"/>
      <c r="P35" s="270"/>
      <c r="Q35" s="331">
        <v>10</v>
      </c>
      <c r="R35" s="258"/>
      <c r="S35" s="270"/>
      <c r="T35" s="331">
        <v>10.4</v>
      </c>
      <c r="U35" s="258"/>
      <c r="V35" s="270"/>
      <c r="W35" s="331">
        <v>9.6999999999999993</v>
      </c>
      <c r="X35" s="258"/>
      <c r="Y35" s="270"/>
    </row>
    <row r="36" spans="1:27" ht="24.5" customHeight="1" x14ac:dyDescent="0.2">
      <c r="B36" s="865" t="s">
        <v>72</v>
      </c>
      <c r="C36" s="866"/>
      <c r="D36" s="260">
        <v>121.64</v>
      </c>
      <c r="E36" s="260">
        <v>125.38</v>
      </c>
      <c r="F36" s="261"/>
      <c r="G36" s="261"/>
      <c r="H36" s="260">
        <v>116.05</v>
      </c>
      <c r="I36" s="261"/>
      <c r="J36" s="261"/>
      <c r="K36" s="260">
        <v>108</v>
      </c>
      <c r="L36" s="261"/>
      <c r="M36" s="261"/>
      <c r="N36" s="260">
        <v>113.42</v>
      </c>
      <c r="O36" s="261"/>
      <c r="P36" s="261"/>
      <c r="Q36" s="260">
        <v>117</v>
      </c>
      <c r="R36" s="261"/>
      <c r="S36" s="261"/>
      <c r="T36" s="260">
        <v>114.13</v>
      </c>
      <c r="U36" s="261"/>
      <c r="V36" s="261"/>
      <c r="W36" s="260">
        <v>100.62</v>
      </c>
      <c r="X36" s="260"/>
      <c r="Y36" s="261"/>
      <c r="Z36" s="133"/>
      <c r="AA36" s="133"/>
    </row>
    <row r="37" spans="1:27" x14ac:dyDescent="0.2">
      <c r="AA37" s="128"/>
    </row>
    <row r="38" spans="1:27" x14ac:dyDescent="0.2">
      <c r="AA38" s="128"/>
    </row>
    <row r="39" spans="1:27" x14ac:dyDescent="0.2">
      <c r="AA39" s="128"/>
    </row>
    <row r="40" spans="1:27" x14ac:dyDescent="0.2">
      <c r="AA40" s="128"/>
    </row>
    <row r="41" spans="1:27" x14ac:dyDescent="0.2">
      <c r="AA41" s="128"/>
    </row>
    <row r="42" spans="1:27" x14ac:dyDescent="0.2">
      <c r="AA42" s="128"/>
    </row>
    <row r="43" spans="1:27" x14ac:dyDescent="0.2">
      <c r="AA43" s="128"/>
    </row>
    <row r="44" spans="1:27" x14ac:dyDescent="0.2">
      <c r="AA44" s="128"/>
    </row>
    <row r="45" spans="1:27" x14ac:dyDescent="0.2">
      <c r="AA45" s="128"/>
    </row>
    <row r="46" spans="1:27" x14ac:dyDescent="0.2">
      <c r="AA46" s="128"/>
    </row>
    <row r="47" spans="1:27" ht="13.5" customHeight="1" x14ac:dyDescent="0.2">
      <c r="AA47" s="128"/>
    </row>
    <row r="48" spans="1:27" x14ac:dyDescent="0.2">
      <c r="AA48" s="128"/>
    </row>
    <row r="49" spans="2:27" x14ac:dyDescent="0.2">
      <c r="AA49" s="128"/>
    </row>
    <row r="50" spans="2:27" x14ac:dyDescent="0.2">
      <c r="AA50" s="128"/>
    </row>
    <row r="51" spans="2:27" x14ac:dyDescent="0.2">
      <c r="AA51" s="128"/>
    </row>
    <row r="52" spans="2:27" x14ac:dyDescent="0.2">
      <c r="AA52" s="128"/>
    </row>
    <row r="53" spans="2:27" x14ac:dyDescent="0.2">
      <c r="AA53" s="128"/>
    </row>
    <row r="54" spans="2:27" x14ac:dyDescent="0.2">
      <c r="AA54" s="128"/>
    </row>
    <row r="56" spans="2:27" x14ac:dyDescent="0.2">
      <c r="B56" s="131"/>
    </row>
    <row r="69" spans="1:25" ht="15.75" customHeight="1" x14ac:dyDescent="0.2">
      <c r="A69" s="134"/>
      <c r="B69" s="135"/>
      <c r="C69" s="137"/>
      <c r="D69" s="135"/>
      <c r="E69" s="135"/>
      <c r="F69" s="135"/>
      <c r="G69" s="136"/>
      <c r="H69" s="136"/>
      <c r="I69" s="136"/>
      <c r="J69" s="136"/>
      <c r="K69" s="136"/>
      <c r="L69" s="136"/>
      <c r="M69" s="136"/>
      <c r="N69" s="135"/>
      <c r="O69" s="135"/>
      <c r="P69" s="137"/>
      <c r="Q69" s="135"/>
      <c r="R69" s="135"/>
      <c r="S69" s="137"/>
      <c r="T69" s="137"/>
      <c r="U69" s="137"/>
      <c r="V69" s="137"/>
      <c r="W69" s="135"/>
      <c r="X69" s="135"/>
      <c r="Y69" s="137"/>
    </row>
    <row r="70" spans="1:25" ht="15.75" customHeight="1" x14ac:dyDescent="0.2">
      <c r="A70" s="134"/>
      <c r="B70" s="135"/>
      <c r="D70" s="135"/>
      <c r="E70" s="135"/>
      <c r="F70" s="135"/>
      <c r="N70" s="135"/>
      <c r="O70" s="135"/>
      <c r="Q70" s="135"/>
      <c r="R70" s="135"/>
      <c r="W70" s="135"/>
      <c r="X70" s="135"/>
    </row>
    <row r="71" spans="1:25" ht="15.75" customHeight="1" x14ac:dyDescent="0.2">
      <c r="A71" s="134"/>
      <c r="B71" s="135"/>
      <c r="C71" s="136"/>
      <c r="D71" s="135"/>
      <c r="E71" s="135"/>
      <c r="F71" s="135"/>
      <c r="G71" s="136"/>
      <c r="H71" s="136"/>
      <c r="I71" s="136"/>
      <c r="J71" s="136"/>
      <c r="K71" s="136"/>
      <c r="L71" s="136"/>
      <c r="M71" s="136"/>
      <c r="N71" s="135"/>
      <c r="O71" s="135"/>
      <c r="P71" s="136"/>
      <c r="Q71" s="135"/>
      <c r="R71" s="135"/>
      <c r="S71" s="136"/>
      <c r="T71" s="136"/>
      <c r="U71" s="136"/>
      <c r="V71" s="136"/>
      <c r="W71" s="135"/>
      <c r="X71" s="135"/>
      <c r="Y71" s="136"/>
    </row>
    <row r="72" spans="1:25" ht="15" customHeight="1" x14ac:dyDescent="0.2"/>
    <row r="73" spans="1:25" ht="14.25" customHeight="1" x14ac:dyDescent="0.2"/>
    <row r="74" spans="1:25" x14ac:dyDescent="0.2">
      <c r="B74" s="138"/>
      <c r="C74" s="127"/>
      <c r="D74" s="138"/>
      <c r="E74" s="128"/>
      <c r="F74" s="128"/>
      <c r="G74" s="128"/>
      <c r="H74" s="128"/>
      <c r="I74" s="128"/>
      <c r="J74" s="128"/>
      <c r="K74" s="128"/>
      <c r="L74" s="128"/>
      <c r="M74" s="128"/>
      <c r="N74" s="138"/>
      <c r="O74" s="138"/>
      <c r="P74" s="127"/>
      <c r="Q74" s="138"/>
      <c r="R74" s="138"/>
      <c r="S74" s="127"/>
      <c r="T74" s="127"/>
      <c r="U74" s="127"/>
      <c r="V74" s="127"/>
      <c r="W74" s="138"/>
      <c r="X74" s="138"/>
      <c r="Y74" s="127"/>
    </row>
    <row r="75" spans="1:25" x14ac:dyDescent="0.2">
      <c r="B75" s="127"/>
      <c r="C75" s="127"/>
      <c r="D75" s="127"/>
      <c r="N75" s="127"/>
      <c r="O75" s="127"/>
      <c r="P75" s="127"/>
      <c r="Q75" s="127"/>
      <c r="R75" s="127"/>
      <c r="S75" s="127"/>
      <c r="T75" s="127"/>
      <c r="U75" s="127"/>
      <c r="V75" s="127"/>
      <c r="W75" s="127"/>
      <c r="X75" s="127"/>
      <c r="Y75" s="127"/>
    </row>
    <row r="76" spans="1:25" x14ac:dyDescent="0.2">
      <c r="A76" s="134"/>
      <c r="B76" s="135"/>
      <c r="C76" s="137"/>
      <c r="D76" s="135"/>
      <c r="E76" s="135"/>
      <c r="F76" s="135"/>
      <c r="G76" s="136"/>
      <c r="H76" s="136"/>
      <c r="I76" s="136"/>
      <c r="J76" s="136"/>
      <c r="K76" s="136"/>
      <c r="L76" s="136"/>
      <c r="M76" s="136"/>
      <c r="N76" s="135"/>
      <c r="O76" s="135"/>
      <c r="P76" s="137"/>
      <c r="Q76" s="135"/>
      <c r="R76" s="135"/>
      <c r="S76" s="137"/>
      <c r="T76" s="137"/>
      <c r="U76" s="137"/>
      <c r="V76" s="137"/>
      <c r="W76" s="135"/>
      <c r="X76" s="135"/>
      <c r="Y76" s="137"/>
    </row>
    <row r="77" spans="1:25" x14ac:dyDescent="0.2">
      <c r="A77" s="134"/>
      <c r="B77" s="135"/>
      <c r="D77" s="135"/>
      <c r="E77" s="135"/>
      <c r="F77" s="135"/>
      <c r="N77" s="135"/>
      <c r="O77" s="135"/>
      <c r="Q77" s="135"/>
      <c r="R77" s="135"/>
      <c r="W77" s="135"/>
      <c r="X77" s="135"/>
    </row>
    <row r="78" spans="1:25" x14ac:dyDescent="0.2">
      <c r="A78" s="134"/>
      <c r="B78" s="135"/>
      <c r="C78" s="136"/>
      <c r="D78" s="135"/>
      <c r="E78" s="135"/>
      <c r="F78" s="135"/>
      <c r="G78" s="136"/>
      <c r="H78" s="136"/>
      <c r="I78" s="136"/>
      <c r="J78" s="136"/>
      <c r="K78" s="136"/>
      <c r="L78" s="136"/>
      <c r="M78" s="136"/>
      <c r="N78" s="135"/>
      <c r="O78" s="135"/>
      <c r="P78" s="136"/>
      <c r="Q78" s="135"/>
      <c r="R78" s="135"/>
      <c r="S78" s="136"/>
      <c r="T78" s="136"/>
      <c r="U78" s="136"/>
      <c r="V78" s="136"/>
      <c r="W78" s="135"/>
      <c r="X78" s="135"/>
      <c r="Y78" s="136"/>
    </row>
    <row r="81" spans="1:25" x14ac:dyDescent="0.2">
      <c r="B81" s="138"/>
      <c r="C81" s="127"/>
      <c r="D81" s="138"/>
      <c r="E81" s="128"/>
      <c r="F81" s="128"/>
      <c r="G81" s="128"/>
      <c r="H81" s="128"/>
      <c r="I81" s="128"/>
      <c r="J81" s="128"/>
      <c r="K81" s="128"/>
      <c r="L81" s="128"/>
      <c r="M81" s="128"/>
      <c r="N81" s="138"/>
      <c r="O81" s="138"/>
      <c r="P81" s="127"/>
      <c r="Q81" s="138"/>
      <c r="R81" s="138"/>
      <c r="S81" s="127"/>
      <c r="T81" s="127"/>
      <c r="U81" s="127"/>
      <c r="V81" s="127"/>
      <c r="W81" s="138"/>
      <c r="X81" s="138"/>
      <c r="Y81" s="127"/>
    </row>
    <row r="82" spans="1:25" x14ac:dyDescent="0.2">
      <c r="B82" s="127"/>
      <c r="C82" s="127"/>
      <c r="D82" s="127"/>
      <c r="N82" s="127"/>
      <c r="O82" s="127"/>
      <c r="P82" s="127"/>
      <c r="Q82" s="127"/>
      <c r="R82" s="127"/>
      <c r="S82" s="127"/>
      <c r="T82" s="127"/>
      <c r="U82" s="127"/>
      <c r="V82" s="127"/>
      <c r="W82" s="127"/>
      <c r="X82" s="127"/>
      <c r="Y82" s="127"/>
    </row>
    <row r="83" spans="1:25" x14ac:dyDescent="0.2">
      <c r="A83" s="134"/>
      <c r="B83" s="135"/>
      <c r="C83" s="137"/>
      <c r="D83" s="135"/>
      <c r="E83" s="135"/>
      <c r="F83" s="135"/>
      <c r="G83" s="136"/>
      <c r="H83" s="136"/>
      <c r="I83" s="136"/>
      <c r="J83" s="136"/>
      <c r="K83" s="136"/>
      <c r="L83" s="136"/>
      <c r="M83" s="136"/>
      <c r="N83" s="135"/>
      <c r="O83" s="135"/>
      <c r="P83" s="137"/>
      <c r="Q83" s="135"/>
      <c r="R83" s="135"/>
      <c r="S83" s="137"/>
      <c r="T83" s="137"/>
      <c r="U83" s="137"/>
      <c r="V83" s="137"/>
      <c r="W83" s="135"/>
      <c r="X83" s="135"/>
      <c r="Y83" s="137"/>
    </row>
    <row r="84" spans="1:25" ht="16.5" customHeight="1" x14ac:dyDescent="0.2">
      <c r="A84" s="134"/>
      <c r="B84" s="135"/>
      <c r="D84" s="135"/>
      <c r="E84" s="135"/>
      <c r="F84" s="135"/>
      <c r="N84" s="135"/>
      <c r="O84" s="135"/>
      <c r="Q84" s="135"/>
      <c r="R84" s="135"/>
      <c r="W84" s="135"/>
      <c r="X84" s="135"/>
    </row>
    <row r="85" spans="1:25" x14ac:dyDescent="0.2">
      <c r="A85" s="134"/>
      <c r="B85" s="135"/>
      <c r="C85" s="136"/>
      <c r="D85" s="135"/>
      <c r="E85" s="135"/>
      <c r="F85" s="135"/>
      <c r="G85" s="136"/>
      <c r="H85" s="136"/>
      <c r="I85" s="136"/>
      <c r="J85" s="136"/>
      <c r="K85" s="136"/>
      <c r="L85" s="136"/>
      <c r="M85" s="136"/>
      <c r="N85" s="135"/>
      <c r="O85" s="135"/>
      <c r="P85" s="136"/>
      <c r="Q85" s="135"/>
      <c r="R85" s="135"/>
      <c r="S85" s="136"/>
      <c r="T85" s="136"/>
      <c r="U85" s="136"/>
      <c r="V85" s="136"/>
      <c r="W85" s="135"/>
      <c r="X85" s="135"/>
      <c r="Y85" s="136"/>
    </row>
    <row r="99" spans="2:2" ht="13.5" customHeight="1" x14ac:dyDescent="0.2"/>
    <row r="109" spans="2:2" x14ac:dyDescent="0.2">
      <c r="B109" s="131"/>
    </row>
  </sheetData>
  <mergeCells count="15">
    <mergeCell ref="B36:C36"/>
    <mergeCell ref="B22:B24"/>
    <mergeCell ref="B25:B27"/>
    <mergeCell ref="B28:B30"/>
    <mergeCell ref="B33:B35"/>
    <mergeCell ref="B31:B32"/>
    <mergeCell ref="W1:Y1"/>
    <mergeCell ref="B17:B18"/>
    <mergeCell ref="A3:C4"/>
    <mergeCell ref="A1:S1"/>
    <mergeCell ref="B19:B21"/>
    <mergeCell ref="B14:B16"/>
    <mergeCell ref="B11:B13"/>
    <mergeCell ref="B8:B10"/>
    <mergeCell ref="B5:B7"/>
  </mergeCells>
  <phoneticPr fontId="2"/>
  <pageMargins left="0.39370078740157483" right="0.39370078740157483" top="0.98425196850393704" bottom="0.19685039370078741" header="0.59055118110236227" footer="0"/>
  <pageSetup paperSize="9" fitToWidth="0" fitToHeight="0" orientation="landscape" r:id="rId1"/>
  <headerFooter scaleWithDoc="0">
    <oddHeader>&amp;L&amp;"Arial,標準"&amp;10II. &amp;"ＭＳ Ｐゴシック,標準"旧セグメント&amp;"Arial,標準" (3) &amp;"ＭＳ Ｐゴシック,標準"売上・利益&amp;"Arial,標準"―&amp;"ＭＳ Ｐゴシック,標準"地域別&amp;"Arial,標準"  2001&amp;"ＭＳ Ｐゴシック,標準"～&amp;"Arial,標準"2008&amp;"ＭＳ Ｐゴシック,標準"年度
&amp;"Arial,標準"II. Previous Segments (3) Sales and  Profit by Area  FY3/2002–2009</oddHeader>
    <oddFooter>&amp;L&amp;"Arial,標準"&amp;6&amp;A&amp;R&amp;"Arial,標準"&amp;6&amp;P</oddFooter>
  </headerFooter>
  <colBreaks count="1" manualBreakCount="1">
    <brk id="16" min="1"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33</vt:i4>
      </vt:variant>
    </vt:vector>
  </HeadingPairs>
  <TitlesOfParts>
    <vt:vector size="53" baseType="lpstr">
      <vt:lpstr>Cov</vt:lpstr>
      <vt:lpstr>Indx</vt:lpstr>
      <vt:lpstr>I.(1)</vt:lpstr>
      <vt:lpstr>I.(1)nts</vt:lpstr>
      <vt:lpstr>I.(2)</vt:lpstr>
      <vt:lpstr>I.(2)nts</vt:lpstr>
      <vt:lpstr>II.p-Sg(1)</vt:lpstr>
      <vt:lpstr>II.p-Sg(2)</vt:lpstr>
      <vt:lpstr>II.p-Sg(3)</vt:lpstr>
      <vt:lpstr>II.p-Sg(4)</vt:lpstr>
      <vt:lpstr>III.Sg(1)</vt:lpstr>
      <vt:lpstr>III.Sg(2)</vt:lpstr>
      <vt:lpstr>III.Sg(3)</vt:lpstr>
      <vt:lpstr>III.Sg(4)</vt:lpstr>
      <vt:lpstr>IV.(1)</vt:lpstr>
      <vt:lpstr>IV.(2)</vt:lpstr>
      <vt:lpstr>IV.(3)</vt:lpstr>
      <vt:lpstr>IV.(4)</vt:lpstr>
      <vt:lpstr>V.(1)</vt:lpstr>
      <vt:lpstr>V.(2)</vt:lpstr>
      <vt:lpstr>Cov!Print_Area</vt:lpstr>
      <vt:lpstr>'I.(1)'!Print_Area</vt:lpstr>
      <vt:lpstr>'I.(1)nts'!Print_Area</vt:lpstr>
      <vt:lpstr>'I.(2)'!Print_Area</vt:lpstr>
      <vt:lpstr>'I.(2)nts'!Print_Area</vt:lpstr>
      <vt:lpstr>'II.p-Sg(1)'!Print_Area</vt:lpstr>
      <vt:lpstr>'II.p-Sg(2)'!Print_Area</vt:lpstr>
      <vt:lpstr>'II.p-Sg(3)'!Print_Area</vt:lpstr>
      <vt:lpstr>'II.p-Sg(4)'!Print_Area</vt:lpstr>
      <vt:lpstr>'III.Sg(1)'!Print_Area</vt:lpstr>
      <vt:lpstr>'III.Sg(2)'!Print_Area</vt:lpstr>
      <vt:lpstr>'III.Sg(3)'!Print_Area</vt:lpstr>
      <vt:lpstr>'III.Sg(4)'!Print_Area</vt:lpstr>
      <vt:lpstr>Indx!Print_Area</vt:lpstr>
      <vt:lpstr>'IV.(1)'!Print_Area</vt:lpstr>
      <vt:lpstr>'IV.(2)'!Print_Area</vt:lpstr>
      <vt:lpstr>'IV.(3)'!Print_Area</vt:lpstr>
      <vt:lpstr>'IV.(4)'!Print_Area</vt:lpstr>
      <vt:lpstr>'V.(1)'!Print_Area</vt:lpstr>
      <vt:lpstr>'V.(2)'!Print_Area</vt:lpstr>
      <vt:lpstr>'I.(1)'!Print_Titles</vt:lpstr>
      <vt:lpstr>'I.(2)'!Print_Titles</vt:lpstr>
      <vt:lpstr>'II.p-Sg(1)'!Print_Titles</vt:lpstr>
      <vt:lpstr>'II.p-Sg(2)'!Print_Titles</vt:lpstr>
      <vt:lpstr>'II.p-Sg(3)'!Print_Titles</vt:lpstr>
      <vt:lpstr>'III.Sg(1)'!Print_Titles</vt:lpstr>
      <vt:lpstr>'III.Sg(2)'!Print_Titles</vt:lpstr>
      <vt:lpstr>'III.Sg(3)'!Print_Titles</vt:lpstr>
      <vt:lpstr>'III.Sg(4)'!Print_Titles</vt:lpstr>
      <vt:lpstr>'IV.(2)'!Print_Titles</vt:lpstr>
      <vt:lpstr>'IV.(3)'!Print_Titles</vt:lpstr>
      <vt:lpstr>'V.(1)'!Print_Titles</vt:lpstr>
      <vt:lpstr>'V.(2)'!Print_Titles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2026-05-27T06:13:39Z</dcterms:created>
  <dcterms:modified xsi:type="dcterms:W3CDTF">2026-07-13T06:01:20Z</dcterms:modified>
</cp:coreProperties>
</file>